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20" i="2" l="1"/>
  <c r="J20" i="2"/>
  <c r="I20" i="2"/>
  <c r="H20" i="2"/>
  <c r="G20" i="2"/>
  <c r="F20" i="2"/>
  <c r="K29" i="2" l="1"/>
  <c r="J29" i="2"/>
  <c r="I29" i="2"/>
  <c r="H29" i="2"/>
  <c r="G29" i="2"/>
  <c r="F29" i="2"/>
  <c r="K38" i="2" l="1"/>
  <c r="J38" i="2"/>
  <c r="I38" i="2"/>
  <c r="H38" i="2"/>
  <c r="G38" i="2"/>
  <c r="F38" i="2"/>
  <c r="K47" i="2"/>
  <c r="J47" i="2"/>
  <c r="I47" i="2"/>
  <c r="H47" i="2"/>
  <c r="G47" i="2"/>
  <c r="F47" i="2"/>
  <c r="K56" i="2" l="1"/>
  <c r="J56" i="2"/>
  <c r="I56" i="2"/>
  <c r="H56" i="2"/>
  <c r="G56" i="2"/>
  <c r="F56" i="2"/>
  <c r="K66" i="2" l="1"/>
  <c r="J66" i="2"/>
  <c r="I66" i="2"/>
  <c r="H66" i="2"/>
  <c r="G66" i="2"/>
  <c r="F66" i="2"/>
  <c r="K75" i="2" l="1"/>
  <c r="J75" i="2"/>
  <c r="I75" i="2"/>
  <c r="H75" i="2"/>
  <c r="G75" i="2"/>
  <c r="F75" i="2"/>
  <c r="K84" i="2" l="1"/>
  <c r="J84" i="2"/>
  <c r="I84" i="2"/>
  <c r="H84" i="2"/>
  <c r="G84" i="2"/>
  <c r="F84" i="2"/>
  <c r="K93" i="2" l="1"/>
  <c r="J93" i="2"/>
  <c r="I93" i="2"/>
  <c r="H93" i="2"/>
  <c r="G93" i="2"/>
  <c r="F93" i="2"/>
  <c r="K102" i="2" l="1"/>
  <c r="J102" i="2"/>
  <c r="I102" i="2"/>
  <c r="H102" i="2"/>
  <c r="G102" i="2"/>
  <c r="F102" i="2"/>
  <c r="K111" i="2" l="1"/>
  <c r="J111" i="2"/>
  <c r="I111" i="2"/>
  <c r="H111" i="2"/>
  <c r="G111" i="2"/>
  <c r="F111" i="2"/>
  <c r="K120" i="2" l="1"/>
  <c r="J120" i="2"/>
  <c r="I120" i="2"/>
  <c r="H120" i="2"/>
  <c r="G120" i="2"/>
  <c r="F120" i="2"/>
  <c r="K129" i="2" l="1"/>
  <c r="J129" i="2"/>
  <c r="I129" i="2"/>
  <c r="H129" i="2"/>
  <c r="G129" i="2"/>
  <c r="F129" i="2"/>
  <c r="K138" i="2" l="1"/>
  <c r="J138" i="2"/>
  <c r="I138" i="2"/>
  <c r="H138" i="2"/>
  <c r="G138" i="2"/>
  <c r="F138" i="2"/>
  <c r="K147" i="2" l="1"/>
  <c r="J147" i="2"/>
  <c r="I147" i="2"/>
  <c r="H147" i="2"/>
  <c r="G147" i="2"/>
  <c r="F147" i="2"/>
  <c r="K156" i="2" l="1"/>
  <c r="J156" i="2"/>
  <c r="I156" i="2"/>
  <c r="H156" i="2"/>
  <c r="G156" i="2"/>
  <c r="F156" i="2"/>
  <c r="K165" i="2" l="1"/>
  <c r="J165" i="2"/>
  <c r="I165" i="2"/>
  <c r="H165" i="2"/>
  <c r="G165" i="2"/>
  <c r="F165" i="2"/>
  <c r="L58" i="6" l="1"/>
  <c r="K58" i="6"/>
  <c r="J58" i="6"/>
  <c r="I58" i="6"/>
  <c r="H58" i="6"/>
  <c r="G58" i="6"/>
  <c r="F58" i="6"/>
  <c r="K174" i="2"/>
  <c r="J174" i="2"/>
  <c r="I174" i="2"/>
  <c r="H174" i="2"/>
  <c r="G174" i="2"/>
  <c r="F174" i="2"/>
  <c r="L61" i="6" l="1"/>
  <c r="K61" i="6"/>
  <c r="J61" i="6"/>
  <c r="I61" i="6"/>
  <c r="H61" i="6"/>
  <c r="G61" i="6"/>
  <c r="F61" i="6"/>
  <c r="K183" i="2"/>
  <c r="J183" i="2"/>
  <c r="I183" i="2"/>
  <c r="H183" i="2"/>
  <c r="G183" i="2"/>
  <c r="F183" i="2"/>
  <c r="L64" i="6" l="1"/>
  <c r="K64" i="6"/>
  <c r="J64" i="6"/>
  <c r="I64" i="6"/>
  <c r="H64" i="6"/>
  <c r="G64" i="6"/>
  <c r="F64" i="6"/>
  <c r="K192" i="2"/>
  <c r="J192" i="2"/>
  <c r="I192" i="2"/>
  <c r="H192" i="2"/>
  <c r="G192" i="2"/>
  <c r="F192" i="2"/>
  <c r="K201" i="2" l="1"/>
  <c r="J201" i="2"/>
  <c r="I201" i="2"/>
  <c r="H201" i="2"/>
  <c r="G201" i="2"/>
  <c r="F201" i="2"/>
  <c r="L67" i="6"/>
  <c r="K67" i="6"/>
  <c r="J67" i="6"/>
  <c r="I67" i="6"/>
  <c r="H67" i="6"/>
  <c r="G67" i="6"/>
  <c r="F67" i="6"/>
  <c r="L71" i="6" l="1"/>
  <c r="K71" i="6"/>
  <c r="J71" i="6"/>
  <c r="I71" i="6"/>
  <c r="H71" i="6"/>
  <c r="G71" i="6"/>
  <c r="F71" i="6"/>
  <c r="K210" i="2"/>
  <c r="J210" i="2"/>
  <c r="I210" i="2"/>
  <c r="H210" i="2"/>
  <c r="G210" i="2"/>
  <c r="F210" i="2"/>
  <c r="L75" i="6" l="1"/>
  <c r="K75" i="6"/>
  <c r="J75" i="6"/>
  <c r="I75" i="6"/>
  <c r="H75" i="6"/>
  <c r="G75" i="6"/>
  <c r="F75" i="6"/>
  <c r="K219" i="2"/>
  <c r="J219" i="2"/>
  <c r="I219" i="2"/>
  <c r="H219" i="2"/>
  <c r="G219" i="2"/>
  <c r="F219" i="2"/>
  <c r="K228" i="2" l="1"/>
  <c r="J228" i="2"/>
  <c r="I228" i="2"/>
  <c r="H228" i="2"/>
  <c r="G228" i="2"/>
  <c r="F228" i="2"/>
  <c r="L79" i="6"/>
  <c r="K79" i="6"/>
  <c r="J79" i="6"/>
  <c r="I79" i="6"/>
  <c r="H79" i="6"/>
  <c r="G79" i="6"/>
  <c r="F79" i="6"/>
  <c r="L83" i="6" l="1"/>
  <c r="K83" i="6"/>
  <c r="J83" i="6"/>
  <c r="I83" i="6"/>
  <c r="H83" i="6"/>
  <c r="G83" i="6"/>
  <c r="F83" i="6"/>
  <c r="K238" i="2"/>
  <c r="J238" i="2"/>
  <c r="I238" i="2"/>
  <c r="H238" i="2"/>
  <c r="G238" i="2"/>
  <c r="F238" i="2"/>
  <c r="F247" i="2"/>
  <c r="G247" i="2"/>
  <c r="H247" i="2"/>
  <c r="I247" i="2"/>
  <c r="J247" i="2"/>
  <c r="K247" i="2"/>
  <c r="L87" i="6" l="1"/>
  <c r="K87" i="6"/>
  <c r="J87" i="6"/>
  <c r="I87" i="6"/>
  <c r="H87" i="6"/>
  <c r="G87" i="6"/>
  <c r="F87" i="6"/>
  <c r="K257" i="2" l="1"/>
  <c r="J257" i="2"/>
  <c r="I257" i="2"/>
  <c r="H257" i="2"/>
  <c r="G257" i="2"/>
  <c r="F257" i="2"/>
  <c r="L90" i="6"/>
  <c r="K90" i="6"/>
  <c r="J90" i="6"/>
  <c r="I90" i="6"/>
  <c r="H90" i="6"/>
  <c r="G90" i="6"/>
  <c r="F90" i="6"/>
  <c r="L93" i="6" l="1"/>
  <c r="K93" i="6"/>
  <c r="J93" i="6"/>
  <c r="I93" i="6"/>
  <c r="H93" i="6"/>
  <c r="G93" i="6"/>
  <c r="F93" i="6"/>
  <c r="K266" i="2"/>
  <c r="J266" i="2"/>
  <c r="I266" i="2"/>
  <c r="H266" i="2"/>
  <c r="G266" i="2"/>
  <c r="F266" i="2"/>
  <c r="L96" i="6" l="1"/>
  <c r="K96" i="6"/>
  <c r="J96" i="6"/>
  <c r="I96" i="6"/>
  <c r="H96" i="6"/>
  <c r="G96" i="6"/>
  <c r="F96" i="6"/>
  <c r="K276" i="2"/>
  <c r="J276" i="2"/>
  <c r="I276" i="2"/>
  <c r="H276" i="2"/>
  <c r="G276" i="2"/>
  <c r="F276" i="2"/>
  <c r="K285" i="2" l="1"/>
  <c r="J285" i="2"/>
  <c r="I285" i="2"/>
  <c r="H285" i="2"/>
  <c r="G285" i="2"/>
  <c r="F285" i="2"/>
  <c r="L99" i="6"/>
  <c r="K99" i="6"/>
  <c r="J99" i="6"/>
  <c r="I99" i="6"/>
  <c r="H99" i="6"/>
  <c r="G99" i="6"/>
  <c r="F99" i="6"/>
  <c r="K295" i="2" l="1"/>
  <c r="J295" i="2"/>
  <c r="I295" i="2"/>
  <c r="H295" i="2"/>
  <c r="G295" i="2"/>
  <c r="F295" i="2"/>
  <c r="L102" i="6"/>
  <c r="K102" i="6"/>
  <c r="J102" i="6"/>
  <c r="I102" i="6"/>
  <c r="H102" i="6"/>
  <c r="G102" i="6"/>
  <c r="F102" i="6"/>
  <c r="L106" i="6" l="1"/>
  <c r="K106" i="6"/>
  <c r="J106" i="6"/>
  <c r="I106" i="6"/>
  <c r="H106" i="6"/>
  <c r="G106" i="6"/>
  <c r="F106" i="6"/>
  <c r="K304" i="2"/>
  <c r="J304" i="2"/>
  <c r="I304" i="2"/>
  <c r="H304" i="2"/>
  <c r="G304" i="2"/>
  <c r="F304" i="2"/>
  <c r="L110" i="6" l="1"/>
  <c r="K110" i="6"/>
  <c r="J110" i="6"/>
  <c r="I110" i="6"/>
  <c r="H110" i="6"/>
  <c r="G110" i="6"/>
  <c r="F110" i="6"/>
  <c r="K312" i="2"/>
  <c r="J312" i="2"/>
  <c r="I312" i="2"/>
  <c r="H312" i="2"/>
  <c r="G312" i="2"/>
  <c r="F312" i="2"/>
  <c r="L114" i="6" l="1"/>
  <c r="K114" i="6"/>
  <c r="J114" i="6"/>
  <c r="I114" i="6"/>
  <c r="H114" i="6"/>
  <c r="G114" i="6"/>
  <c r="F114" i="6"/>
  <c r="K323" i="2"/>
  <c r="J323" i="2"/>
  <c r="I323" i="2"/>
  <c r="H323" i="2"/>
  <c r="G323" i="2"/>
  <c r="F323" i="2"/>
  <c r="K333" i="2" l="1"/>
  <c r="J333" i="2"/>
  <c r="I333" i="2"/>
  <c r="H333" i="2"/>
  <c r="G333" i="2"/>
  <c r="F333" i="2"/>
  <c r="K344" i="2"/>
  <c r="J344" i="2"/>
  <c r="I344" i="2"/>
  <c r="H344" i="2"/>
  <c r="G344" i="2"/>
  <c r="F344" i="2"/>
  <c r="L118" i="6"/>
  <c r="K118" i="6"/>
  <c r="J118" i="6"/>
  <c r="I118" i="6"/>
  <c r="H118" i="6"/>
  <c r="G118" i="6"/>
  <c r="F118" i="6"/>
  <c r="L124" i="6"/>
  <c r="K124" i="6"/>
  <c r="J124" i="6"/>
  <c r="I124" i="6"/>
  <c r="H124" i="6"/>
  <c r="G124" i="6"/>
  <c r="F124" i="6"/>
</calcChain>
</file>

<file path=xl/sharedStrings.xml><?xml version="1.0" encoding="utf-8"?>
<sst xmlns="http://schemas.openxmlformats.org/spreadsheetml/2006/main" count="3426" uniqueCount="52">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</sst>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7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5"/>
  <sheetViews>
    <sheetView zoomScale="85" zoomScaleNormal="85" workbookViewId="0">
      <selection activeCell="A8" sqref="A8:A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68" t="s">
        <v>17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s="9" customFormat="1" ht="29.25" customHeight="1" x14ac:dyDescent="0.25">
      <c r="A5" s="174" t="s">
        <v>28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44553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44553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44553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44553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44553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65" t="s">
        <v>15</v>
      </c>
      <c r="B12" s="166"/>
      <c r="C12" s="166"/>
      <c r="D12" s="166"/>
      <c r="E12" s="167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29.25" customHeight="1" x14ac:dyDescent="0.25">
      <c r="A13" s="174" t="s">
        <v>28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3" s="9" customFormat="1" ht="13.5" customHeight="1" x14ac:dyDescent="0.25">
      <c r="A14" s="88" t="s">
        <v>0</v>
      </c>
      <c r="B14" s="89" t="s">
        <v>44</v>
      </c>
      <c r="C14" s="90" t="s">
        <v>2</v>
      </c>
      <c r="D14" s="89" t="s">
        <v>3</v>
      </c>
      <c r="E14" s="89" t="s">
        <v>4</v>
      </c>
      <c r="F14" s="89" t="s">
        <v>41</v>
      </c>
      <c r="G14" s="89" t="s">
        <v>5</v>
      </c>
      <c r="H14" s="89" t="s">
        <v>9</v>
      </c>
      <c r="I14" s="89" t="s">
        <v>10</v>
      </c>
      <c r="J14" s="89" t="s">
        <v>7</v>
      </c>
      <c r="K14" s="89" t="s">
        <v>8</v>
      </c>
      <c r="L14" s="91" t="s">
        <v>6</v>
      </c>
      <c r="M14" s="92" t="s">
        <v>16</v>
      </c>
    </row>
    <row r="15" spans="1:13" s="9" customFormat="1" ht="59.25" customHeight="1" x14ac:dyDescent="0.25">
      <c r="A15" s="15">
        <v>44552</v>
      </c>
      <c r="B15" s="26" t="s">
        <v>18</v>
      </c>
      <c r="C15" s="26" t="s">
        <v>19</v>
      </c>
      <c r="D15" s="26" t="s">
        <v>20</v>
      </c>
      <c r="E15" s="26" t="s">
        <v>21</v>
      </c>
      <c r="F15" s="27">
        <v>9590</v>
      </c>
      <c r="G15" s="27">
        <v>0</v>
      </c>
      <c r="H15" s="27">
        <v>0</v>
      </c>
      <c r="I15" s="27">
        <v>0</v>
      </c>
      <c r="J15" s="18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44552</v>
      </c>
      <c r="B16" s="24" t="s">
        <v>18</v>
      </c>
      <c r="C16" s="24" t="s">
        <v>19</v>
      </c>
      <c r="D16" s="24" t="s">
        <v>42</v>
      </c>
      <c r="E16" s="19" t="s">
        <v>22</v>
      </c>
      <c r="F16" s="27">
        <v>21850</v>
      </c>
      <c r="G16" s="27">
        <v>1058</v>
      </c>
      <c r="H16" s="27">
        <v>0</v>
      </c>
      <c r="I16" s="27">
        <v>1058</v>
      </c>
      <c r="J16" s="27">
        <v>0</v>
      </c>
      <c r="K16" s="18">
        <v>0</v>
      </c>
      <c r="L16" s="18">
        <v>0</v>
      </c>
      <c r="M16" s="27" t="s">
        <v>29</v>
      </c>
    </row>
    <row r="17" spans="1:13" s="9" customFormat="1" ht="38.25" x14ac:dyDescent="0.25">
      <c r="A17" s="15">
        <v>44552</v>
      </c>
      <c r="B17" s="24" t="s">
        <v>18</v>
      </c>
      <c r="C17" s="24" t="s">
        <v>19</v>
      </c>
      <c r="D17" s="24" t="s">
        <v>23</v>
      </c>
      <c r="E17" s="19" t="s">
        <v>24</v>
      </c>
      <c r="F17" s="27">
        <v>14065</v>
      </c>
      <c r="G17" s="27">
        <v>217</v>
      </c>
      <c r="H17" s="27">
        <v>0</v>
      </c>
      <c r="I17" s="27">
        <v>217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25.5" x14ac:dyDescent="0.25">
      <c r="A18" s="15">
        <v>44552</v>
      </c>
      <c r="B18" s="24" t="s">
        <v>18</v>
      </c>
      <c r="C18" s="24" t="s">
        <v>19</v>
      </c>
      <c r="D18" s="24" t="s">
        <v>43</v>
      </c>
      <c r="E18" s="19" t="s">
        <v>25</v>
      </c>
      <c r="F18" s="31">
        <v>15000</v>
      </c>
      <c r="G18" s="31">
        <v>1000</v>
      </c>
      <c r="H18" s="31">
        <v>0</v>
      </c>
      <c r="I18" s="31">
        <v>1000</v>
      </c>
      <c r="J18" s="31">
        <v>0</v>
      </c>
      <c r="K18" s="18">
        <v>0</v>
      </c>
      <c r="L18" s="18">
        <v>0</v>
      </c>
      <c r="M18" s="27" t="s">
        <v>29</v>
      </c>
    </row>
    <row r="19" spans="1:13" s="9" customFormat="1" ht="26.25" thickBot="1" x14ac:dyDescent="0.3">
      <c r="A19" s="15">
        <v>44552</v>
      </c>
      <c r="B19" s="24" t="s">
        <v>18</v>
      </c>
      <c r="C19" s="24" t="s">
        <v>19</v>
      </c>
      <c r="D19" s="24" t="s">
        <v>26</v>
      </c>
      <c r="E19" s="19" t="s">
        <v>27</v>
      </c>
      <c r="F19" s="31">
        <v>32590</v>
      </c>
      <c r="G19" s="31">
        <v>297</v>
      </c>
      <c r="H19" s="31">
        <v>0</v>
      </c>
      <c r="I19" s="31">
        <v>297</v>
      </c>
      <c r="J19" s="31">
        <v>0</v>
      </c>
      <c r="K19" s="18">
        <v>0</v>
      </c>
      <c r="L19" s="30">
        <v>0</v>
      </c>
      <c r="M19" s="31" t="s">
        <v>29</v>
      </c>
    </row>
    <row r="20" spans="1:13" s="9" customFormat="1" ht="13.5" thickBot="1" x14ac:dyDescent="0.3">
      <c r="A20" s="162" t="s">
        <v>15</v>
      </c>
      <c r="B20" s="163"/>
      <c r="C20" s="163"/>
      <c r="D20" s="163"/>
      <c r="E20" s="164"/>
      <c r="F20" s="1">
        <f t="shared" ref="F20:K20" si="1">SUM(F15:F19)</f>
        <v>93095</v>
      </c>
      <c r="G20" s="1">
        <f t="shared" si="1"/>
        <v>2572</v>
      </c>
      <c r="H20" s="1">
        <f t="shared" si="1"/>
        <v>0</v>
      </c>
      <c r="I20" s="1">
        <f t="shared" si="1"/>
        <v>2572</v>
      </c>
      <c r="J20" s="28">
        <f t="shared" si="1"/>
        <v>0</v>
      </c>
      <c r="K20" s="1">
        <f t="shared" si="1"/>
        <v>0</v>
      </c>
      <c r="L20" s="29"/>
      <c r="M20" s="23"/>
    </row>
    <row r="21" spans="1:13" s="9" customFormat="1" ht="14.25" x14ac:dyDescent="0.2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3" s="9" customFormat="1" ht="29.25" customHeight="1" x14ac:dyDescent="0.25">
      <c r="A22" s="174" t="s">
        <v>28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1:13" s="9" customFormat="1" ht="13.5" customHeight="1" x14ac:dyDescent="0.25">
      <c r="A23" s="88" t="s">
        <v>0</v>
      </c>
      <c r="B23" s="89" t="s">
        <v>44</v>
      </c>
      <c r="C23" s="90" t="s">
        <v>2</v>
      </c>
      <c r="D23" s="89" t="s">
        <v>3</v>
      </c>
      <c r="E23" s="89" t="s">
        <v>4</v>
      </c>
      <c r="F23" s="89" t="s">
        <v>41</v>
      </c>
      <c r="G23" s="89" t="s">
        <v>5</v>
      </c>
      <c r="H23" s="89" t="s">
        <v>9</v>
      </c>
      <c r="I23" s="89" t="s">
        <v>10</v>
      </c>
      <c r="J23" s="89" t="s">
        <v>7</v>
      </c>
      <c r="K23" s="89" t="s">
        <v>8</v>
      </c>
      <c r="L23" s="91" t="s">
        <v>6</v>
      </c>
      <c r="M23" s="92" t="s">
        <v>16</v>
      </c>
    </row>
    <row r="24" spans="1:13" s="9" customFormat="1" ht="59.25" customHeight="1" x14ac:dyDescent="0.25">
      <c r="A24" s="15">
        <v>44551</v>
      </c>
      <c r="B24" s="26" t="s">
        <v>18</v>
      </c>
      <c r="C24" s="26" t="s">
        <v>19</v>
      </c>
      <c r="D24" s="26" t="s">
        <v>20</v>
      </c>
      <c r="E24" s="26" t="s">
        <v>21</v>
      </c>
      <c r="F24" s="27">
        <v>9590</v>
      </c>
      <c r="G24" s="27">
        <v>0</v>
      </c>
      <c r="H24" s="27">
        <v>0</v>
      </c>
      <c r="I24" s="27">
        <v>0</v>
      </c>
      <c r="J24" s="18">
        <v>0</v>
      </c>
      <c r="K24" s="18">
        <v>0</v>
      </c>
      <c r="L24" s="18">
        <v>0</v>
      </c>
      <c r="M24" s="27" t="s">
        <v>29</v>
      </c>
    </row>
    <row r="25" spans="1:13" s="9" customFormat="1" ht="25.5" x14ac:dyDescent="0.25">
      <c r="A25" s="15">
        <v>44551</v>
      </c>
      <c r="B25" s="24" t="s">
        <v>18</v>
      </c>
      <c r="C25" s="24" t="s">
        <v>19</v>
      </c>
      <c r="D25" s="24" t="s">
        <v>42</v>
      </c>
      <c r="E25" s="19" t="s">
        <v>22</v>
      </c>
      <c r="F25" s="27">
        <v>21850</v>
      </c>
      <c r="G25" s="27">
        <v>1058</v>
      </c>
      <c r="H25" s="27">
        <v>0</v>
      </c>
      <c r="I25" s="27">
        <v>1058</v>
      </c>
      <c r="J25" s="27">
        <v>0</v>
      </c>
      <c r="K25" s="18">
        <v>0</v>
      </c>
      <c r="L25" s="18">
        <v>0</v>
      </c>
      <c r="M25" s="27" t="s">
        <v>29</v>
      </c>
    </row>
    <row r="26" spans="1:13" s="9" customFormat="1" ht="38.25" x14ac:dyDescent="0.25">
      <c r="A26" s="15">
        <v>44551</v>
      </c>
      <c r="B26" s="24" t="s">
        <v>18</v>
      </c>
      <c r="C26" s="24" t="s">
        <v>19</v>
      </c>
      <c r="D26" s="24" t="s">
        <v>23</v>
      </c>
      <c r="E26" s="19" t="s">
        <v>24</v>
      </c>
      <c r="F26" s="27">
        <v>14065</v>
      </c>
      <c r="G26" s="27">
        <v>217</v>
      </c>
      <c r="H26" s="27">
        <v>0</v>
      </c>
      <c r="I26" s="27">
        <v>217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25.5" x14ac:dyDescent="0.25">
      <c r="A27" s="15">
        <v>44551</v>
      </c>
      <c r="B27" s="24" t="s">
        <v>18</v>
      </c>
      <c r="C27" s="24" t="s">
        <v>19</v>
      </c>
      <c r="D27" s="24" t="s">
        <v>43</v>
      </c>
      <c r="E27" s="19" t="s">
        <v>25</v>
      </c>
      <c r="F27" s="31">
        <v>15000</v>
      </c>
      <c r="G27" s="31">
        <v>1000</v>
      </c>
      <c r="H27" s="31">
        <v>0</v>
      </c>
      <c r="I27" s="31">
        <v>1000</v>
      </c>
      <c r="J27" s="31">
        <v>0</v>
      </c>
      <c r="K27" s="18">
        <v>0</v>
      </c>
      <c r="L27" s="18">
        <v>0</v>
      </c>
      <c r="M27" s="27" t="s">
        <v>29</v>
      </c>
    </row>
    <row r="28" spans="1:13" s="9" customFormat="1" ht="26.25" thickBot="1" x14ac:dyDescent="0.3">
      <c r="A28" s="15">
        <v>44551</v>
      </c>
      <c r="B28" s="24" t="s">
        <v>18</v>
      </c>
      <c r="C28" s="24" t="s">
        <v>19</v>
      </c>
      <c r="D28" s="24" t="s">
        <v>26</v>
      </c>
      <c r="E28" s="19" t="s">
        <v>27</v>
      </c>
      <c r="F28" s="31">
        <v>32590</v>
      </c>
      <c r="G28" s="31">
        <v>297</v>
      </c>
      <c r="H28" s="31">
        <v>0</v>
      </c>
      <c r="I28" s="31">
        <v>297</v>
      </c>
      <c r="J28" s="31">
        <v>0</v>
      </c>
      <c r="K28" s="18">
        <v>0</v>
      </c>
      <c r="L28" s="30">
        <v>0</v>
      </c>
      <c r="M28" s="31" t="s">
        <v>29</v>
      </c>
    </row>
    <row r="29" spans="1:13" s="9" customFormat="1" ht="13.5" thickBot="1" x14ac:dyDescent="0.3">
      <c r="A29" s="159" t="s">
        <v>15</v>
      </c>
      <c r="B29" s="160"/>
      <c r="C29" s="160"/>
      <c r="D29" s="160"/>
      <c r="E29" s="161"/>
      <c r="F29" s="1">
        <f t="shared" ref="F29:K29" si="2">SUM(F24:F28)</f>
        <v>93095</v>
      </c>
      <c r="G29" s="1">
        <f t="shared" si="2"/>
        <v>2572</v>
      </c>
      <c r="H29" s="1">
        <f t="shared" si="2"/>
        <v>0</v>
      </c>
      <c r="I29" s="1">
        <f t="shared" si="2"/>
        <v>2572</v>
      </c>
      <c r="J29" s="28">
        <f t="shared" si="2"/>
        <v>0</v>
      </c>
      <c r="K29" s="1">
        <f t="shared" si="2"/>
        <v>0</v>
      </c>
      <c r="L29" s="29"/>
      <c r="M29" s="23"/>
    </row>
    <row r="30" spans="1:13" s="9" customFormat="1" ht="14.25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s="9" customFormat="1" ht="29.25" customHeight="1" x14ac:dyDescent="0.25">
      <c r="A31" s="174" t="s">
        <v>28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3" s="9" customFormat="1" ht="13.5" customHeight="1" x14ac:dyDescent="0.25">
      <c r="A32" s="88" t="s">
        <v>0</v>
      </c>
      <c r="B32" s="89" t="s">
        <v>44</v>
      </c>
      <c r="C32" s="90" t="s">
        <v>2</v>
      </c>
      <c r="D32" s="89" t="s">
        <v>3</v>
      </c>
      <c r="E32" s="89" t="s">
        <v>4</v>
      </c>
      <c r="F32" s="89" t="s">
        <v>41</v>
      </c>
      <c r="G32" s="89" t="s">
        <v>5</v>
      </c>
      <c r="H32" s="89" t="s">
        <v>9</v>
      </c>
      <c r="I32" s="89" t="s">
        <v>10</v>
      </c>
      <c r="J32" s="89" t="s">
        <v>7</v>
      </c>
      <c r="K32" s="89" t="s">
        <v>8</v>
      </c>
      <c r="L32" s="91" t="s">
        <v>6</v>
      </c>
      <c r="M32" s="92" t="s">
        <v>16</v>
      </c>
    </row>
    <row r="33" spans="1:13" s="9" customFormat="1" ht="59.25" customHeight="1" x14ac:dyDescent="0.25">
      <c r="A33" s="15">
        <v>44550</v>
      </c>
      <c r="B33" s="26" t="s">
        <v>18</v>
      </c>
      <c r="C33" s="26" t="s">
        <v>19</v>
      </c>
      <c r="D33" s="26" t="s">
        <v>20</v>
      </c>
      <c r="E33" s="26" t="s">
        <v>21</v>
      </c>
      <c r="F33" s="27">
        <v>9590</v>
      </c>
      <c r="G33" s="27">
        <v>0</v>
      </c>
      <c r="H33" s="27">
        <v>0</v>
      </c>
      <c r="I33" s="27">
        <v>0</v>
      </c>
      <c r="J33" s="18">
        <v>0</v>
      </c>
      <c r="K33" s="18">
        <v>0</v>
      </c>
      <c r="L33" s="18">
        <v>0</v>
      </c>
      <c r="M33" s="27" t="s">
        <v>29</v>
      </c>
    </row>
    <row r="34" spans="1:13" s="9" customFormat="1" ht="25.5" x14ac:dyDescent="0.25">
      <c r="A34" s="15">
        <v>44550</v>
      </c>
      <c r="B34" s="24" t="s">
        <v>18</v>
      </c>
      <c r="C34" s="24" t="s">
        <v>19</v>
      </c>
      <c r="D34" s="24" t="s">
        <v>42</v>
      </c>
      <c r="E34" s="19" t="s">
        <v>22</v>
      </c>
      <c r="F34" s="27">
        <v>21850</v>
      </c>
      <c r="G34" s="27">
        <v>1058</v>
      </c>
      <c r="H34" s="27">
        <v>0</v>
      </c>
      <c r="I34" s="27">
        <v>1058</v>
      </c>
      <c r="J34" s="27">
        <v>0</v>
      </c>
      <c r="K34" s="18">
        <v>0</v>
      </c>
      <c r="L34" s="18">
        <v>0</v>
      </c>
      <c r="M34" s="27" t="s">
        <v>29</v>
      </c>
    </row>
    <row r="35" spans="1:13" s="9" customFormat="1" ht="38.25" x14ac:dyDescent="0.25">
      <c r="A35" s="15">
        <v>44550</v>
      </c>
      <c r="B35" s="24" t="s">
        <v>18</v>
      </c>
      <c r="C35" s="24" t="s">
        <v>19</v>
      </c>
      <c r="D35" s="24" t="s">
        <v>23</v>
      </c>
      <c r="E35" s="19" t="s">
        <v>24</v>
      </c>
      <c r="F35" s="27">
        <v>14065</v>
      </c>
      <c r="G35" s="27">
        <v>217</v>
      </c>
      <c r="H35" s="27">
        <v>0</v>
      </c>
      <c r="I35" s="27">
        <v>217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25.5" x14ac:dyDescent="0.25">
      <c r="A36" s="15">
        <v>44550</v>
      </c>
      <c r="B36" s="24" t="s">
        <v>18</v>
      </c>
      <c r="C36" s="24" t="s">
        <v>19</v>
      </c>
      <c r="D36" s="24" t="s">
        <v>43</v>
      </c>
      <c r="E36" s="19" t="s">
        <v>25</v>
      </c>
      <c r="F36" s="31">
        <v>15000</v>
      </c>
      <c r="G36" s="31">
        <v>1000</v>
      </c>
      <c r="H36" s="31">
        <v>0</v>
      </c>
      <c r="I36" s="31">
        <v>1000</v>
      </c>
      <c r="J36" s="31">
        <v>0</v>
      </c>
      <c r="K36" s="18">
        <v>0</v>
      </c>
      <c r="L36" s="18">
        <v>0</v>
      </c>
      <c r="M36" s="27" t="s">
        <v>29</v>
      </c>
    </row>
    <row r="37" spans="1:13" s="9" customFormat="1" ht="26.25" thickBot="1" x14ac:dyDescent="0.3">
      <c r="A37" s="15">
        <v>44550</v>
      </c>
      <c r="B37" s="24" t="s">
        <v>18</v>
      </c>
      <c r="C37" s="24" t="s">
        <v>19</v>
      </c>
      <c r="D37" s="24" t="s">
        <v>26</v>
      </c>
      <c r="E37" s="19" t="s">
        <v>27</v>
      </c>
      <c r="F37" s="31">
        <v>32590</v>
      </c>
      <c r="G37" s="31">
        <v>297</v>
      </c>
      <c r="H37" s="31">
        <v>0</v>
      </c>
      <c r="I37" s="31">
        <v>297</v>
      </c>
      <c r="J37" s="31">
        <v>0</v>
      </c>
      <c r="K37" s="18">
        <v>0</v>
      </c>
      <c r="L37" s="30">
        <v>0</v>
      </c>
      <c r="M37" s="31" t="s">
        <v>29</v>
      </c>
    </row>
    <row r="38" spans="1:13" s="9" customFormat="1" ht="13.5" thickBot="1" x14ac:dyDescent="0.3">
      <c r="A38" s="156" t="s">
        <v>15</v>
      </c>
      <c r="B38" s="157"/>
      <c r="C38" s="157"/>
      <c r="D38" s="157"/>
      <c r="E38" s="158"/>
      <c r="F38" s="1">
        <f t="shared" ref="F38:K38" si="3">SUM(F33:F37)</f>
        <v>93095</v>
      </c>
      <c r="G38" s="1">
        <f t="shared" si="3"/>
        <v>2572</v>
      </c>
      <c r="H38" s="1">
        <f t="shared" si="3"/>
        <v>0</v>
      </c>
      <c r="I38" s="1">
        <f t="shared" si="3"/>
        <v>2572</v>
      </c>
      <c r="J38" s="28">
        <f t="shared" si="3"/>
        <v>0</v>
      </c>
      <c r="K38" s="1">
        <f t="shared" si="3"/>
        <v>0</v>
      </c>
      <c r="L38" s="29"/>
      <c r="M38" s="23"/>
    </row>
    <row r="39" spans="1:13" s="9" customFormat="1" ht="14.25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s="9" customFormat="1" ht="29.25" customHeight="1" x14ac:dyDescent="0.25">
      <c r="A40" s="174" t="s">
        <v>28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1:13" s="9" customFormat="1" ht="13.5" customHeight="1" x14ac:dyDescent="0.25">
      <c r="A41" s="88" t="s">
        <v>0</v>
      </c>
      <c r="B41" s="89" t="s">
        <v>44</v>
      </c>
      <c r="C41" s="90" t="s">
        <v>2</v>
      </c>
      <c r="D41" s="89" t="s">
        <v>3</v>
      </c>
      <c r="E41" s="89" t="s">
        <v>4</v>
      </c>
      <c r="F41" s="89" t="s">
        <v>41</v>
      </c>
      <c r="G41" s="89" t="s">
        <v>5</v>
      </c>
      <c r="H41" s="89" t="s">
        <v>9</v>
      </c>
      <c r="I41" s="89" t="s">
        <v>10</v>
      </c>
      <c r="J41" s="89" t="s">
        <v>7</v>
      </c>
      <c r="K41" s="89" t="s">
        <v>8</v>
      </c>
      <c r="L41" s="91" t="s">
        <v>6</v>
      </c>
      <c r="M41" s="92" t="s">
        <v>16</v>
      </c>
    </row>
    <row r="42" spans="1:13" s="9" customFormat="1" ht="59.25" customHeight="1" x14ac:dyDescent="0.25">
      <c r="A42" s="15">
        <v>44548</v>
      </c>
      <c r="B42" s="26" t="s">
        <v>18</v>
      </c>
      <c r="C42" s="26" t="s">
        <v>19</v>
      </c>
      <c r="D42" s="26" t="s">
        <v>20</v>
      </c>
      <c r="E42" s="26" t="s">
        <v>21</v>
      </c>
      <c r="F42" s="27">
        <v>9590</v>
      </c>
      <c r="G42" s="27">
        <v>0</v>
      </c>
      <c r="H42" s="27">
        <v>0</v>
      </c>
      <c r="I42" s="27">
        <v>0</v>
      </c>
      <c r="J42" s="18">
        <v>0</v>
      </c>
      <c r="K42" s="18">
        <v>0</v>
      </c>
      <c r="L42" s="18">
        <v>0</v>
      </c>
      <c r="M42" s="27" t="s">
        <v>29</v>
      </c>
    </row>
    <row r="43" spans="1:13" s="9" customFormat="1" ht="25.5" x14ac:dyDescent="0.25">
      <c r="A43" s="15">
        <v>44548</v>
      </c>
      <c r="B43" s="24" t="s">
        <v>18</v>
      </c>
      <c r="C43" s="24" t="s">
        <v>19</v>
      </c>
      <c r="D43" s="24" t="s">
        <v>42</v>
      </c>
      <c r="E43" s="19" t="s">
        <v>22</v>
      </c>
      <c r="F43" s="27">
        <v>21850</v>
      </c>
      <c r="G43" s="27">
        <v>1058</v>
      </c>
      <c r="H43" s="27">
        <v>0</v>
      </c>
      <c r="I43" s="27">
        <v>1058</v>
      </c>
      <c r="J43" s="27">
        <v>0</v>
      </c>
      <c r="K43" s="18">
        <v>0</v>
      </c>
      <c r="L43" s="18">
        <v>0</v>
      </c>
      <c r="M43" s="27" t="s">
        <v>29</v>
      </c>
    </row>
    <row r="44" spans="1:13" s="9" customFormat="1" ht="38.25" x14ac:dyDescent="0.25">
      <c r="A44" s="15">
        <v>44548</v>
      </c>
      <c r="B44" s="24" t="s">
        <v>18</v>
      </c>
      <c r="C44" s="24" t="s">
        <v>19</v>
      </c>
      <c r="D44" s="24" t="s">
        <v>23</v>
      </c>
      <c r="E44" s="19" t="s">
        <v>24</v>
      </c>
      <c r="F44" s="27">
        <v>14065</v>
      </c>
      <c r="G44" s="27">
        <v>217</v>
      </c>
      <c r="H44" s="27">
        <v>0</v>
      </c>
      <c r="I44" s="27">
        <v>217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44548</v>
      </c>
      <c r="B45" s="24" t="s">
        <v>18</v>
      </c>
      <c r="C45" s="24" t="s">
        <v>19</v>
      </c>
      <c r="D45" s="24" t="s">
        <v>43</v>
      </c>
      <c r="E45" s="19" t="s">
        <v>25</v>
      </c>
      <c r="F45" s="31">
        <v>15000</v>
      </c>
      <c r="G45" s="31">
        <v>1000</v>
      </c>
      <c r="H45" s="31">
        <v>0</v>
      </c>
      <c r="I45" s="31">
        <v>1000</v>
      </c>
      <c r="J45" s="31">
        <v>0</v>
      </c>
      <c r="K45" s="18">
        <v>0</v>
      </c>
      <c r="L45" s="18">
        <v>0</v>
      </c>
      <c r="M45" s="27" t="s">
        <v>29</v>
      </c>
    </row>
    <row r="46" spans="1:13" s="9" customFormat="1" ht="26.25" thickBot="1" x14ac:dyDescent="0.3">
      <c r="A46" s="15">
        <v>44548</v>
      </c>
      <c r="B46" s="24" t="s">
        <v>18</v>
      </c>
      <c r="C46" s="24" t="s">
        <v>19</v>
      </c>
      <c r="D46" s="24" t="s">
        <v>26</v>
      </c>
      <c r="E46" s="19" t="s">
        <v>27</v>
      </c>
      <c r="F46" s="31">
        <v>32590</v>
      </c>
      <c r="G46" s="31">
        <v>297</v>
      </c>
      <c r="H46" s="31">
        <v>0</v>
      </c>
      <c r="I46" s="31">
        <v>297</v>
      </c>
      <c r="J46" s="31">
        <v>0</v>
      </c>
      <c r="K46" s="18">
        <v>0</v>
      </c>
      <c r="L46" s="30">
        <v>0</v>
      </c>
      <c r="M46" s="31" t="s">
        <v>29</v>
      </c>
    </row>
    <row r="47" spans="1:13" s="9" customFormat="1" ht="13.5" thickBot="1" x14ac:dyDescent="0.3">
      <c r="A47" s="156" t="s">
        <v>15</v>
      </c>
      <c r="B47" s="157"/>
      <c r="C47" s="157"/>
      <c r="D47" s="157"/>
      <c r="E47" s="158"/>
      <c r="F47" s="1">
        <f t="shared" ref="F47:K47" si="4">SUM(F42:F46)</f>
        <v>93095</v>
      </c>
      <c r="G47" s="1">
        <f t="shared" si="4"/>
        <v>2572</v>
      </c>
      <c r="H47" s="1">
        <f t="shared" si="4"/>
        <v>0</v>
      </c>
      <c r="I47" s="1">
        <f t="shared" si="4"/>
        <v>2572</v>
      </c>
      <c r="J47" s="28">
        <f t="shared" si="4"/>
        <v>0</v>
      </c>
      <c r="K47" s="1">
        <f t="shared" si="4"/>
        <v>0</v>
      </c>
      <c r="L47" s="29"/>
      <c r="M47" s="23"/>
    </row>
    <row r="48" spans="1:13" s="9" customFormat="1" ht="14.25" x14ac:dyDescent="0.2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</row>
    <row r="49" spans="1:13" s="9" customFormat="1" ht="29.25" customHeight="1" x14ac:dyDescent="0.25">
      <c r="A49" s="174" t="s">
        <v>28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</row>
    <row r="50" spans="1:13" s="9" customFormat="1" ht="13.5" customHeight="1" x14ac:dyDescent="0.25">
      <c r="A50" s="88" t="s">
        <v>0</v>
      </c>
      <c r="B50" s="89" t="s">
        <v>44</v>
      </c>
      <c r="C50" s="90" t="s">
        <v>2</v>
      </c>
      <c r="D50" s="89" t="s">
        <v>3</v>
      </c>
      <c r="E50" s="89" t="s">
        <v>4</v>
      </c>
      <c r="F50" s="89" t="s">
        <v>41</v>
      </c>
      <c r="G50" s="89" t="s">
        <v>5</v>
      </c>
      <c r="H50" s="89" t="s">
        <v>9</v>
      </c>
      <c r="I50" s="89" t="s">
        <v>10</v>
      </c>
      <c r="J50" s="89" t="s">
        <v>7</v>
      </c>
      <c r="K50" s="89" t="s">
        <v>8</v>
      </c>
      <c r="L50" s="91" t="s">
        <v>6</v>
      </c>
      <c r="M50" s="92" t="s">
        <v>16</v>
      </c>
    </row>
    <row r="51" spans="1:13" s="9" customFormat="1" ht="59.25" customHeight="1" x14ac:dyDescent="0.25">
      <c r="A51" s="15">
        <v>44547</v>
      </c>
      <c r="B51" s="26" t="s">
        <v>18</v>
      </c>
      <c r="C51" s="26" t="s">
        <v>19</v>
      </c>
      <c r="D51" s="26" t="s">
        <v>20</v>
      </c>
      <c r="E51" s="26" t="s">
        <v>21</v>
      </c>
      <c r="F51" s="27">
        <v>9590</v>
      </c>
      <c r="G51" s="27">
        <v>0</v>
      </c>
      <c r="H51" s="27">
        <v>0</v>
      </c>
      <c r="I51" s="27">
        <v>0</v>
      </c>
      <c r="J51" s="18">
        <v>0</v>
      </c>
      <c r="K51" s="18">
        <v>0</v>
      </c>
      <c r="L51" s="18">
        <v>0</v>
      </c>
      <c r="M51" s="27" t="s">
        <v>29</v>
      </c>
    </row>
    <row r="52" spans="1:13" s="9" customFormat="1" ht="25.5" x14ac:dyDescent="0.25">
      <c r="A52" s="15">
        <v>44547</v>
      </c>
      <c r="B52" s="24" t="s">
        <v>18</v>
      </c>
      <c r="C52" s="24" t="s">
        <v>19</v>
      </c>
      <c r="D52" s="24" t="s">
        <v>42</v>
      </c>
      <c r="E52" s="19" t="s">
        <v>22</v>
      </c>
      <c r="F52" s="27">
        <v>21850</v>
      </c>
      <c r="G52" s="27">
        <v>1058</v>
      </c>
      <c r="H52" s="27">
        <v>0</v>
      </c>
      <c r="I52" s="27">
        <v>1058</v>
      </c>
      <c r="J52" s="27">
        <v>0</v>
      </c>
      <c r="K52" s="18">
        <v>0</v>
      </c>
      <c r="L52" s="18">
        <v>0</v>
      </c>
      <c r="M52" s="27" t="s">
        <v>29</v>
      </c>
    </row>
    <row r="53" spans="1:13" s="9" customFormat="1" ht="38.25" x14ac:dyDescent="0.25">
      <c r="A53" s="15">
        <v>44547</v>
      </c>
      <c r="B53" s="24" t="s">
        <v>18</v>
      </c>
      <c r="C53" s="24" t="s">
        <v>19</v>
      </c>
      <c r="D53" s="24" t="s">
        <v>23</v>
      </c>
      <c r="E53" s="19" t="s">
        <v>24</v>
      </c>
      <c r="F53" s="27">
        <v>14065</v>
      </c>
      <c r="G53" s="27">
        <v>217</v>
      </c>
      <c r="H53" s="27">
        <v>0</v>
      </c>
      <c r="I53" s="27">
        <v>217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25.5" x14ac:dyDescent="0.25">
      <c r="A54" s="15">
        <v>44547</v>
      </c>
      <c r="B54" s="24" t="s">
        <v>18</v>
      </c>
      <c r="C54" s="24" t="s">
        <v>19</v>
      </c>
      <c r="D54" s="24" t="s">
        <v>43</v>
      </c>
      <c r="E54" s="19" t="s">
        <v>25</v>
      </c>
      <c r="F54" s="31">
        <v>15000</v>
      </c>
      <c r="G54" s="31">
        <v>1000</v>
      </c>
      <c r="H54" s="31">
        <v>0</v>
      </c>
      <c r="I54" s="31">
        <v>1000</v>
      </c>
      <c r="J54" s="31">
        <v>0</v>
      </c>
      <c r="K54" s="18">
        <v>0</v>
      </c>
      <c r="L54" s="18">
        <v>0</v>
      </c>
      <c r="M54" s="27" t="s">
        <v>29</v>
      </c>
    </row>
    <row r="55" spans="1:13" s="9" customFormat="1" ht="26.25" thickBot="1" x14ac:dyDescent="0.3">
      <c r="A55" s="15">
        <v>44547</v>
      </c>
      <c r="B55" s="24" t="s">
        <v>18</v>
      </c>
      <c r="C55" s="24" t="s">
        <v>19</v>
      </c>
      <c r="D55" s="24" t="s">
        <v>26</v>
      </c>
      <c r="E55" s="19" t="s">
        <v>27</v>
      </c>
      <c r="F55" s="31">
        <v>32590</v>
      </c>
      <c r="G55" s="31">
        <v>297</v>
      </c>
      <c r="H55" s="31">
        <v>0</v>
      </c>
      <c r="I55" s="31">
        <v>297</v>
      </c>
      <c r="J55" s="31">
        <v>0</v>
      </c>
      <c r="K55" s="18">
        <v>0</v>
      </c>
      <c r="L55" s="30">
        <v>0</v>
      </c>
      <c r="M55" s="31" t="s">
        <v>29</v>
      </c>
    </row>
    <row r="56" spans="1:13" s="9" customFormat="1" ht="13.5" thickBot="1" x14ac:dyDescent="0.3">
      <c r="A56" s="153" t="s">
        <v>15</v>
      </c>
      <c r="B56" s="154"/>
      <c r="C56" s="154"/>
      <c r="D56" s="154"/>
      <c r="E56" s="155"/>
      <c r="F56" s="1">
        <f t="shared" ref="F56:K56" si="5">SUM(F51:F55)</f>
        <v>93095</v>
      </c>
      <c r="G56" s="1">
        <f t="shared" si="5"/>
        <v>2572</v>
      </c>
      <c r="H56" s="1">
        <f t="shared" si="5"/>
        <v>0</v>
      </c>
      <c r="I56" s="1">
        <f t="shared" si="5"/>
        <v>2572</v>
      </c>
      <c r="J56" s="28">
        <f t="shared" si="5"/>
        <v>0</v>
      </c>
      <c r="K56" s="1">
        <f t="shared" si="5"/>
        <v>0</v>
      </c>
      <c r="L56" s="29"/>
      <c r="M56" s="23"/>
    </row>
    <row r="57" spans="1:13" s="9" customFormat="1" thickBot="1" x14ac:dyDescent="0.3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</row>
    <row r="58" spans="1:13" s="9" customFormat="1" ht="29.25" customHeight="1" x14ac:dyDescent="0.25">
      <c r="A58" s="168" t="s">
        <v>17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0"/>
    </row>
    <row r="59" spans="1:13" s="9" customFormat="1" ht="29.25" customHeight="1" x14ac:dyDescent="0.25">
      <c r="A59" s="174" t="s">
        <v>28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59.25" customHeight="1" x14ac:dyDescent="0.25">
      <c r="A61" s="15">
        <v>44546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44546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44546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44546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44546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150" t="s">
        <v>15</v>
      </c>
      <c r="B66" s="151"/>
      <c r="C66" s="151"/>
      <c r="D66" s="151"/>
      <c r="E66" s="152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ht="14.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74" t="s">
        <v>28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59.25" customHeight="1" x14ac:dyDescent="0.25">
      <c r="A70" s="15">
        <v>44545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44545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44545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44545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44545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147" t="s">
        <v>15</v>
      </c>
      <c r="B75" s="148"/>
      <c r="C75" s="148"/>
      <c r="D75" s="148"/>
      <c r="E75" s="149"/>
      <c r="F75" s="1">
        <f t="shared" ref="F75:K75" si="7">SUM(F70:F74)</f>
        <v>93095</v>
      </c>
      <c r="G75" s="1">
        <f t="shared" si="7"/>
        <v>2572</v>
      </c>
      <c r="H75" s="1">
        <f t="shared" si="7"/>
        <v>0</v>
      </c>
      <c r="I75" s="1">
        <f t="shared" si="7"/>
        <v>2572</v>
      </c>
      <c r="J75" s="28">
        <f t="shared" si="7"/>
        <v>0</v>
      </c>
      <c r="K75" s="1">
        <f t="shared" si="7"/>
        <v>0</v>
      </c>
      <c r="L75" s="29"/>
      <c r="M75" s="23"/>
    </row>
    <row r="76" spans="1:13" s="9" customFormat="1" ht="14.25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74" t="s">
        <v>28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</row>
    <row r="78" spans="1:13" s="9" customFormat="1" ht="13.5" customHeight="1" x14ac:dyDescent="0.25">
      <c r="A78" s="88" t="s">
        <v>0</v>
      </c>
      <c r="B78" s="89" t="s">
        <v>44</v>
      </c>
      <c r="C78" s="90" t="s">
        <v>2</v>
      </c>
      <c r="D78" s="89" t="s">
        <v>3</v>
      </c>
      <c r="E78" s="89" t="s">
        <v>4</v>
      </c>
      <c r="F78" s="89" t="s">
        <v>41</v>
      </c>
      <c r="G78" s="89" t="s">
        <v>5</v>
      </c>
      <c r="H78" s="89" t="s">
        <v>9</v>
      </c>
      <c r="I78" s="89" t="s">
        <v>10</v>
      </c>
      <c r="J78" s="89" t="s">
        <v>7</v>
      </c>
      <c r="K78" s="89" t="s">
        <v>8</v>
      </c>
      <c r="L78" s="91" t="s">
        <v>6</v>
      </c>
      <c r="M78" s="92" t="s">
        <v>16</v>
      </c>
    </row>
    <row r="79" spans="1:13" s="9" customFormat="1" ht="59.25" customHeight="1" x14ac:dyDescent="0.25">
      <c r="A79" s="15">
        <v>44544</v>
      </c>
      <c r="B79" s="26" t="s">
        <v>18</v>
      </c>
      <c r="C79" s="26" t="s">
        <v>19</v>
      </c>
      <c r="D79" s="26" t="s">
        <v>20</v>
      </c>
      <c r="E79" s="26" t="s">
        <v>21</v>
      </c>
      <c r="F79" s="27">
        <v>9590</v>
      </c>
      <c r="G79" s="27">
        <v>0</v>
      </c>
      <c r="H79" s="27">
        <v>0</v>
      </c>
      <c r="I79" s="27">
        <v>0</v>
      </c>
      <c r="J79" s="18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44544</v>
      </c>
      <c r="B80" s="24" t="s">
        <v>18</v>
      </c>
      <c r="C80" s="24" t="s">
        <v>19</v>
      </c>
      <c r="D80" s="24" t="s">
        <v>42</v>
      </c>
      <c r="E80" s="19" t="s">
        <v>22</v>
      </c>
      <c r="F80" s="27">
        <v>21850</v>
      </c>
      <c r="G80" s="27">
        <v>1058</v>
      </c>
      <c r="H80" s="27">
        <v>0</v>
      </c>
      <c r="I80" s="27">
        <v>1058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38.25" x14ac:dyDescent="0.25">
      <c r="A81" s="15">
        <v>44544</v>
      </c>
      <c r="B81" s="24" t="s">
        <v>18</v>
      </c>
      <c r="C81" s="24" t="s">
        <v>19</v>
      </c>
      <c r="D81" s="24" t="s">
        <v>23</v>
      </c>
      <c r="E81" s="19" t="s">
        <v>24</v>
      </c>
      <c r="F81" s="27">
        <v>14065</v>
      </c>
      <c r="G81" s="27">
        <v>217</v>
      </c>
      <c r="H81" s="27">
        <v>0</v>
      </c>
      <c r="I81" s="27">
        <v>217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44544</v>
      </c>
      <c r="B82" s="24" t="s">
        <v>18</v>
      </c>
      <c r="C82" s="24" t="s">
        <v>19</v>
      </c>
      <c r="D82" s="24" t="s">
        <v>43</v>
      </c>
      <c r="E82" s="19" t="s">
        <v>25</v>
      </c>
      <c r="F82" s="31">
        <v>15000</v>
      </c>
      <c r="G82" s="31">
        <v>1000</v>
      </c>
      <c r="H82" s="31">
        <v>0</v>
      </c>
      <c r="I82" s="31">
        <v>1000</v>
      </c>
      <c r="J82" s="31">
        <v>0</v>
      </c>
      <c r="K82" s="18">
        <v>0</v>
      </c>
      <c r="L82" s="18">
        <v>0</v>
      </c>
      <c r="M82" s="27" t="s">
        <v>29</v>
      </c>
    </row>
    <row r="83" spans="1:13" s="9" customFormat="1" ht="26.25" thickBot="1" x14ac:dyDescent="0.3">
      <c r="A83" s="15">
        <v>44544</v>
      </c>
      <c r="B83" s="24" t="s">
        <v>18</v>
      </c>
      <c r="C83" s="24" t="s">
        <v>19</v>
      </c>
      <c r="D83" s="24" t="s">
        <v>26</v>
      </c>
      <c r="E83" s="19" t="s">
        <v>27</v>
      </c>
      <c r="F83" s="31">
        <v>32590</v>
      </c>
      <c r="G83" s="31">
        <v>297</v>
      </c>
      <c r="H83" s="31">
        <v>0</v>
      </c>
      <c r="I83" s="31">
        <v>297</v>
      </c>
      <c r="J83" s="31">
        <v>0</v>
      </c>
      <c r="K83" s="18">
        <v>0</v>
      </c>
      <c r="L83" s="30">
        <v>0</v>
      </c>
      <c r="M83" s="31" t="s">
        <v>29</v>
      </c>
    </row>
    <row r="84" spans="1:13" s="9" customFormat="1" ht="13.5" thickBot="1" x14ac:dyDescent="0.3">
      <c r="A84" s="144" t="s">
        <v>15</v>
      </c>
      <c r="B84" s="145"/>
      <c r="C84" s="145"/>
      <c r="D84" s="145"/>
      <c r="E84" s="146"/>
      <c r="F84" s="1">
        <f t="shared" ref="F84:K84" si="8">SUM(F79:F83)</f>
        <v>93095</v>
      </c>
      <c r="G84" s="1">
        <f t="shared" si="8"/>
        <v>2572</v>
      </c>
      <c r="H84" s="1">
        <f t="shared" si="8"/>
        <v>0</v>
      </c>
      <c r="I84" s="1">
        <f t="shared" si="8"/>
        <v>2572</v>
      </c>
      <c r="J84" s="28">
        <f t="shared" si="8"/>
        <v>0</v>
      </c>
      <c r="K84" s="1">
        <f t="shared" si="8"/>
        <v>0</v>
      </c>
      <c r="L84" s="29"/>
      <c r="M84" s="23"/>
    </row>
    <row r="85" spans="1:13" s="9" customFormat="1" ht="14.25" x14ac:dyDescent="0.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13" s="9" customFormat="1" ht="29.25" customHeight="1" x14ac:dyDescent="0.25">
      <c r="A86" s="174" t="s">
        <v>28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s="9" customFormat="1" ht="13.5" customHeight="1" x14ac:dyDescent="0.25">
      <c r="A87" s="88" t="s">
        <v>0</v>
      </c>
      <c r="B87" s="89" t="s">
        <v>44</v>
      </c>
      <c r="C87" s="90" t="s">
        <v>2</v>
      </c>
      <c r="D87" s="89" t="s">
        <v>3</v>
      </c>
      <c r="E87" s="89" t="s">
        <v>4</v>
      </c>
      <c r="F87" s="89" t="s">
        <v>41</v>
      </c>
      <c r="G87" s="89" t="s">
        <v>5</v>
      </c>
      <c r="H87" s="89" t="s">
        <v>9</v>
      </c>
      <c r="I87" s="89" t="s">
        <v>10</v>
      </c>
      <c r="J87" s="89" t="s">
        <v>7</v>
      </c>
      <c r="K87" s="89" t="s">
        <v>8</v>
      </c>
      <c r="L87" s="91" t="s">
        <v>6</v>
      </c>
      <c r="M87" s="92" t="s">
        <v>16</v>
      </c>
    </row>
    <row r="88" spans="1:13" s="9" customFormat="1" ht="59.25" customHeight="1" x14ac:dyDescent="0.25">
      <c r="A88" s="15">
        <v>44543</v>
      </c>
      <c r="B88" s="26" t="s">
        <v>18</v>
      </c>
      <c r="C88" s="26" t="s">
        <v>19</v>
      </c>
      <c r="D88" s="26" t="s">
        <v>20</v>
      </c>
      <c r="E88" s="26" t="s">
        <v>21</v>
      </c>
      <c r="F88" s="27">
        <v>9590</v>
      </c>
      <c r="G88" s="27">
        <v>0</v>
      </c>
      <c r="H88" s="27">
        <v>0</v>
      </c>
      <c r="I88" s="27">
        <v>0</v>
      </c>
      <c r="J88" s="18">
        <v>0</v>
      </c>
      <c r="K88" s="18">
        <v>0</v>
      </c>
      <c r="L88" s="18">
        <v>0</v>
      </c>
      <c r="M88" s="27" t="s">
        <v>29</v>
      </c>
    </row>
    <row r="89" spans="1:13" s="9" customFormat="1" ht="25.5" x14ac:dyDescent="0.25">
      <c r="A89" s="15">
        <v>44543</v>
      </c>
      <c r="B89" s="24" t="s">
        <v>18</v>
      </c>
      <c r="C89" s="24" t="s">
        <v>19</v>
      </c>
      <c r="D89" s="24" t="s">
        <v>42</v>
      </c>
      <c r="E89" s="19" t="s">
        <v>22</v>
      </c>
      <c r="F89" s="27">
        <v>21850</v>
      </c>
      <c r="G89" s="27">
        <v>1058</v>
      </c>
      <c r="H89" s="27">
        <v>0</v>
      </c>
      <c r="I89" s="27">
        <v>1058</v>
      </c>
      <c r="J89" s="27">
        <v>0</v>
      </c>
      <c r="K89" s="18">
        <v>0</v>
      </c>
      <c r="L89" s="18">
        <v>0</v>
      </c>
      <c r="M89" s="27" t="s">
        <v>29</v>
      </c>
    </row>
    <row r="90" spans="1:13" s="9" customFormat="1" ht="38.25" x14ac:dyDescent="0.25">
      <c r="A90" s="15">
        <v>44543</v>
      </c>
      <c r="B90" s="24" t="s">
        <v>18</v>
      </c>
      <c r="C90" s="24" t="s">
        <v>19</v>
      </c>
      <c r="D90" s="24" t="s">
        <v>23</v>
      </c>
      <c r="E90" s="19" t="s">
        <v>24</v>
      </c>
      <c r="F90" s="27">
        <v>14065</v>
      </c>
      <c r="G90" s="27">
        <v>217</v>
      </c>
      <c r="H90" s="27">
        <v>0</v>
      </c>
      <c r="I90" s="27">
        <v>217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44543</v>
      </c>
      <c r="B91" s="24" t="s">
        <v>18</v>
      </c>
      <c r="C91" s="24" t="s">
        <v>19</v>
      </c>
      <c r="D91" s="24" t="s">
        <v>43</v>
      </c>
      <c r="E91" s="19" t="s">
        <v>25</v>
      </c>
      <c r="F91" s="31">
        <v>15000</v>
      </c>
      <c r="G91" s="31">
        <v>1000</v>
      </c>
      <c r="H91" s="31">
        <v>0</v>
      </c>
      <c r="I91" s="31">
        <v>1000</v>
      </c>
      <c r="J91" s="31">
        <v>0</v>
      </c>
      <c r="K91" s="18">
        <v>0</v>
      </c>
      <c r="L91" s="18">
        <v>0</v>
      </c>
      <c r="M91" s="27" t="s">
        <v>29</v>
      </c>
    </row>
    <row r="92" spans="1:13" s="9" customFormat="1" ht="26.25" thickBot="1" x14ac:dyDescent="0.3">
      <c r="A92" s="15">
        <v>44543</v>
      </c>
      <c r="B92" s="24" t="s">
        <v>18</v>
      </c>
      <c r="C92" s="24" t="s">
        <v>19</v>
      </c>
      <c r="D92" s="24" t="s">
        <v>26</v>
      </c>
      <c r="E92" s="19" t="s">
        <v>27</v>
      </c>
      <c r="F92" s="31">
        <v>32590</v>
      </c>
      <c r="G92" s="31">
        <v>297</v>
      </c>
      <c r="H92" s="31">
        <v>0</v>
      </c>
      <c r="I92" s="31">
        <v>297</v>
      </c>
      <c r="J92" s="31">
        <v>0</v>
      </c>
      <c r="K92" s="18">
        <v>0</v>
      </c>
      <c r="L92" s="30">
        <v>0</v>
      </c>
      <c r="M92" s="31" t="s">
        <v>29</v>
      </c>
    </row>
    <row r="93" spans="1:13" s="9" customFormat="1" ht="13.5" thickBot="1" x14ac:dyDescent="0.3">
      <c r="A93" s="141" t="s">
        <v>15</v>
      </c>
      <c r="B93" s="142"/>
      <c r="C93" s="142"/>
      <c r="D93" s="142"/>
      <c r="E93" s="143"/>
      <c r="F93" s="1">
        <f t="shared" ref="F93:K93" si="9">SUM(F88:F92)</f>
        <v>93095</v>
      </c>
      <c r="G93" s="1">
        <f t="shared" si="9"/>
        <v>2572</v>
      </c>
      <c r="H93" s="1">
        <f t="shared" si="9"/>
        <v>0</v>
      </c>
      <c r="I93" s="1">
        <f t="shared" si="9"/>
        <v>2572</v>
      </c>
      <c r="J93" s="28">
        <f t="shared" si="9"/>
        <v>0</v>
      </c>
      <c r="K93" s="1">
        <f t="shared" si="9"/>
        <v>0</v>
      </c>
      <c r="L93" s="29"/>
      <c r="M93" s="23"/>
    </row>
    <row r="94" spans="1:13" s="9" customFormat="1" ht="14.25" x14ac:dyDescent="0.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</row>
    <row r="95" spans="1:13" s="9" customFormat="1" ht="29.25" customHeight="1" x14ac:dyDescent="0.25">
      <c r="A95" s="174" t="s">
        <v>28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s="9" customFormat="1" ht="13.5" customHeight="1" x14ac:dyDescent="0.25">
      <c r="A96" s="88" t="s">
        <v>0</v>
      </c>
      <c r="B96" s="89" t="s">
        <v>44</v>
      </c>
      <c r="C96" s="90" t="s">
        <v>2</v>
      </c>
      <c r="D96" s="89" t="s">
        <v>3</v>
      </c>
      <c r="E96" s="89" t="s">
        <v>4</v>
      </c>
      <c r="F96" s="89" t="s">
        <v>41</v>
      </c>
      <c r="G96" s="89" t="s">
        <v>5</v>
      </c>
      <c r="H96" s="89" t="s">
        <v>9</v>
      </c>
      <c r="I96" s="89" t="s">
        <v>10</v>
      </c>
      <c r="J96" s="89" t="s">
        <v>7</v>
      </c>
      <c r="K96" s="89" t="s">
        <v>8</v>
      </c>
      <c r="L96" s="91" t="s">
        <v>6</v>
      </c>
      <c r="M96" s="92" t="s">
        <v>16</v>
      </c>
    </row>
    <row r="97" spans="1:13" s="9" customFormat="1" ht="59.25" customHeight="1" x14ac:dyDescent="0.25">
      <c r="A97" s="15">
        <v>44540</v>
      </c>
      <c r="B97" s="26" t="s">
        <v>18</v>
      </c>
      <c r="C97" s="26" t="s">
        <v>19</v>
      </c>
      <c r="D97" s="26" t="s">
        <v>20</v>
      </c>
      <c r="E97" s="26" t="s">
        <v>21</v>
      </c>
      <c r="F97" s="27">
        <v>9590</v>
      </c>
      <c r="G97" s="27">
        <v>0</v>
      </c>
      <c r="H97" s="27">
        <v>0</v>
      </c>
      <c r="I97" s="27">
        <v>0</v>
      </c>
      <c r="J97" s="18">
        <v>0</v>
      </c>
      <c r="K97" s="18">
        <v>0</v>
      </c>
      <c r="L97" s="18">
        <v>0</v>
      </c>
      <c r="M97" s="27" t="s">
        <v>29</v>
      </c>
    </row>
    <row r="98" spans="1:13" s="9" customFormat="1" ht="25.5" x14ac:dyDescent="0.25">
      <c r="A98" s="15">
        <v>44540</v>
      </c>
      <c r="B98" s="24" t="s">
        <v>18</v>
      </c>
      <c r="C98" s="24" t="s">
        <v>19</v>
      </c>
      <c r="D98" s="24" t="s">
        <v>42</v>
      </c>
      <c r="E98" s="19" t="s">
        <v>22</v>
      </c>
      <c r="F98" s="27">
        <v>21850</v>
      </c>
      <c r="G98" s="27">
        <v>1058</v>
      </c>
      <c r="H98" s="27">
        <v>0</v>
      </c>
      <c r="I98" s="27">
        <v>1058</v>
      </c>
      <c r="J98" s="27">
        <v>0</v>
      </c>
      <c r="K98" s="18">
        <v>0</v>
      </c>
      <c r="L98" s="18">
        <v>0</v>
      </c>
      <c r="M98" s="27" t="s">
        <v>29</v>
      </c>
    </row>
    <row r="99" spans="1:13" s="9" customFormat="1" ht="38.25" x14ac:dyDescent="0.25">
      <c r="A99" s="15">
        <v>44540</v>
      </c>
      <c r="B99" s="24" t="s">
        <v>18</v>
      </c>
      <c r="C99" s="24" t="s">
        <v>19</v>
      </c>
      <c r="D99" s="24" t="s">
        <v>23</v>
      </c>
      <c r="E99" s="19" t="s">
        <v>24</v>
      </c>
      <c r="F99" s="27">
        <v>14065</v>
      </c>
      <c r="G99" s="27">
        <v>217</v>
      </c>
      <c r="H99" s="27">
        <v>0</v>
      </c>
      <c r="I99" s="27">
        <v>217</v>
      </c>
      <c r="J99" s="27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44540</v>
      </c>
      <c r="B100" s="24" t="s">
        <v>18</v>
      </c>
      <c r="C100" s="24" t="s">
        <v>19</v>
      </c>
      <c r="D100" s="24" t="s">
        <v>43</v>
      </c>
      <c r="E100" s="19" t="s">
        <v>25</v>
      </c>
      <c r="F100" s="31">
        <v>15000</v>
      </c>
      <c r="G100" s="31">
        <v>1000</v>
      </c>
      <c r="H100" s="31">
        <v>0</v>
      </c>
      <c r="I100" s="31">
        <v>1000</v>
      </c>
      <c r="J100" s="31">
        <v>0</v>
      </c>
      <c r="K100" s="18">
        <v>0</v>
      </c>
      <c r="L100" s="18">
        <v>0</v>
      </c>
      <c r="M100" s="27" t="s">
        <v>29</v>
      </c>
    </row>
    <row r="101" spans="1:13" s="9" customFormat="1" ht="26.25" thickBot="1" x14ac:dyDescent="0.3">
      <c r="A101" s="15">
        <v>44540</v>
      </c>
      <c r="B101" s="24" t="s">
        <v>18</v>
      </c>
      <c r="C101" s="24" t="s">
        <v>19</v>
      </c>
      <c r="D101" s="24" t="s">
        <v>26</v>
      </c>
      <c r="E101" s="19" t="s">
        <v>27</v>
      </c>
      <c r="F101" s="31">
        <v>32590</v>
      </c>
      <c r="G101" s="31">
        <v>297</v>
      </c>
      <c r="H101" s="31">
        <v>0</v>
      </c>
      <c r="I101" s="31">
        <v>297</v>
      </c>
      <c r="J101" s="31">
        <v>0</v>
      </c>
      <c r="K101" s="18">
        <v>0</v>
      </c>
      <c r="L101" s="30">
        <v>0</v>
      </c>
      <c r="M101" s="31" t="s">
        <v>29</v>
      </c>
    </row>
    <row r="102" spans="1:13" s="9" customFormat="1" ht="13.5" thickBot="1" x14ac:dyDescent="0.3">
      <c r="A102" s="138" t="s">
        <v>15</v>
      </c>
      <c r="B102" s="139"/>
      <c r="C102" s="139"/>
      <c r="D102" s="139"/>
      <c r="E102" s="140"/>
      <c r="F102" s="1">
        <f t="shared" ref="F102:K102" si="10">SUM(F97:F101)</f>
        <v>93095</v>
      </c>
      <c r="G102" s="1">
        <f t="shared" si="10"/>
        <v>2572</v>
      </c>
      <c r="H102" s="1">
        <f t="shared" si="10"/>
        <v>0</v>
      </c>
      <c r="I102" s="1">
        <f t="shared" si="10"/>
        <v>2572</v>
      </c>
      <c r="J102" s="28">
        <f t="shared" si="10"/>
        <v>0</v>
      </c>
      <c r="K102" s="1">
        <f t="shared" si="10"/>
        <v>0</v>
      </c>
      <c r="L102" s="29"/>
      <c r="M102" s="23"/>
    </row>
    <row r="103" spans="1:13" s="9" customFormat="1" ht="14.25" x14ac:dyDescent="0.2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</row>
    <row r="104" spans="1:13" s="9" customFormat="1" ht="29.25" customHeight="1" x14ac:dyDescent="0.25">
      <c r="A104" s="174" t="s">
        <v>28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s="9" customFormat="1" ht="13.5" customHeight="1" x14ac:dyDescent="0.25">
      <c r="A105" s="88" t="s">
        <v>0</v>
      </c>
      <c r="B105" s="89" t="s">
        <v>44</v>
      </c>
      <c r="C105" s="90" t="s">
        <v>2</v>
      </c>
      <c r="D105" s="89" t="s">
        <v>3</v>
      </c>
      <c r="E105" s="89" t="s">
        <v>4</v>
      </c>
      <c r="F105" s="89" t="s">
        <v>41</v>
      </c>
      <c r="G105" s="89" t="s">
        <v>5</v>
      </c>
      <c r="H105" s="89" t="s">
        <v>9</v>
      </c>
      <c r="I105" s="89" t="s">
        <v>10</v>
      </c>
      <c r="J105" s="89" t="s">
        <v>7</v>
      </c>
      <c r="K105" s="89" t="s">
        <v>8</v>
      </c>
      <c r="L105" s="91" t="s">
        <v>6</v>
      </c>
      <c r="M105" s="92" t="s">
        <v>16</v>
      </c>
    </row>
    <row r="106" spans="1:13" s="9" customFormat="1" ht="59.25" customHeight="1" x14ac:dyDescent="0.25">
      <c r="A106" s="15">
        <v>44539</v>
      </c>
      <c r="B106" s="26" t="s">
        <v>18</v>
      </c>
      <c r="C106" s="26" t="s">
        <v>19</v>
      </c>
      <c r="D106" s="26" t="s">
        <v>20</v>
      </c>
      <c r="E106" s="26" t="s">
        <v>21</v>
      </c>
      <c r="F106" s="27">
        <v>9590</v>
      </c>
      <c r="G106" s="27">
        <v>0</v>
      </c>
      <c r="H106" s="27">
        <v>0</v>
      </c>
      <c r="I106" s="27">
        <v>0</v>
      </c>
      <c r="J106" s="18">
        <v>0</v>
      </c>
      <c r="K106" s="18">
        <v>0</v>
      </c>
      <c r="L106" s="18">
        <v>0</v>
      </c>
      <c r="M106" s="27" t="s">
        <v>29</v>
      </c>
    </row>
    <row r="107" spans="1:13" s="9" customFormat="1" ht="25.5" x14ac:dyDescent="0.25">
      <c r="A107" s="15">
        <v>44539</v>
      </c>
      <c r="B107" s="24" t="s">
        <v>18</v>
      </c>
      <c r="C107" s="24" t="s">
        <v>19</v>
      </c>
      <c r="D107" s="24" t="s">
        <v>42</v>
      </c>
      <c r="E107" s="19" t="s">
        <v>22</v>
      </c>
      <c r="F107" s="27">
        <v>21850</v>
      </c>
      <c r="G107" s="27">
        <v>1058</v>
      </c>
      <c r="H107" s="27">
        <v>0</v>
      </c>
      <c r="I107" s="27">
        <v>1058</v>
      </c>
      <c r="J107" s="27">
        <v>0</v>
      </c>
      <c r="K107" s="18">
        <v>0</v>
      </c>
      <c r="L107" s="18">
        <v>0</v>
      </c>
      <c r="M107" s="27" t="s">
        <v>29</v>
      </c>
    </row>
    <row r="108" spans="1:13" s="9" customFormat="1" ht="38.25" x14ac:dyDescent="0.25">
      <c r="A108" s="15">
        <v>44539</v>
      </c>
      <c r="B108" s="24" t="s">
        <v>18</v>
      </c>
      <c r="C108" s="24" t="s">
        <v>19</v>
      </c>
      <c r="D108" s="24" t="s">
        <v>23</v>
      </c>
      <c r="E108" s="19" t="s">
        <v>24</v>
      </c>
      <c r="F108" s="27">
        <v>14065</v>
      </c>
      <c r="G108" s="27">
        <v>217</v>
      </c>
      <c r="H108" s="27">
        <v>0</v>
      </c>
      <c r="I108" s="27">
        <v>217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44539</v>
      </c>
      <c r="B109" s="24" t="s">
        <v>18</v>
      </c>
      <c r="C109" s="24" t="s">
        <v>19</v>
      </c>
      <c r="D109" s="24" t="s">
        <v>43</v>
      </c>
      <c r="E109" s="19" t="s">
        <v>25</v>
      </c>
      <c r="F109" s="31">
        <v>15000</v>
      </c>
      <c r="G109" s="31">
        <v>1000</v>
      </c>
      <c r="H109" s="31">
        <v>0</v>
      </c>
      <c r="I109" s="31">
        <v>1000</v>
      </c>
      <c r="J109" s="31">
        <v>0</v>
      </c>
      <c r="K109" s="18">
        <v>0</v>
      </c>
      <c r="L109" s="18">
        <v>0</v>
      </c>
      <c r="M109" s="27" t="s">
        <v>29</v>
      </c>
    </row>
    <row r="110" spans="1:13" s="9" customFormat="1" ht="26.25" thickBot="1" x14ac:dyDescent="0.3">
      <c r="A110" s="15">
        <v>44539</v>
      </c>
      <c r="B110" s="24" t="s">
        <v>18</v>
      </c>
      <c r="C110" s="24" t="s">
        <v>19</v>
      </c>
      <c r="D110" s="24" t="s">
        <v>26</v>
      </c>
      <c r="E110" s="19" t="s">
        <v>27</v>
      </c>
      <c r="F110" s="31">
        <v>32590</v>
      </c>
      <c r="G110" s="31">
        <v>297</v>
      </c>
      <c r="H110" s="31">
        <v>0</v>
      </c>
      <c r="I110" s="31">
        <v>297</v>
      </c>
      <c r="J110" s="31">
        <v>0</v>
      </c>
      <c r="K110" s="18">
        <v>0</v>
      </c>
      <c r="L110" s="30">
        <v>0</v>
      </c>
      <c r="M110" s="31" t="s">
        <v>29</v>
      </c>
    </row>
    <row r="111" spans="1:13" s="9" customFormat="1" ht="13.5" thickBot="1" x14ac:dyDescent="0.3">
      <c r="A111" s="135" t="s">
        <v>15</v>
      </c>
      <c r="B111" s="136"/>
      <c r="C111" s="136"/>
      <c r="D111" s="136"/>
      <c r="E111" s="137"/>
      <c r="F111" s="1">
        <f t="shared" ref="F111:K111" si="11">SUM(F106:F110)</f>
        <v>93095</v>
      </c>
      <c r="G111" s="1">
        <f t="shared" si="11"/>
        <v>2572</v>
      </c>
      <c r="H111" s="1">
        <f t="shared" si="11"/>
        <v>0</v>
      </c>
      <c r="I111" s="1">
        <f t="shared" si="11"/>
        <v>2572</v>
      </c>
      <c r="J111" s="28">
        <f t="shared" si="11"/>
        <v>0</v>
      </c>
      <c r="K111" s="1">
        <f t="shared" si="11"/>
        <v>0</v>
      </c>
      <c r="L111" s="29"/>
      <c r="M111" s="23"/>
    </row>
    <row r="112" spans="1:13" s="9" customFormat="1" ht="14.25" x14ac:dyDescent="0.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</row>
    <row r="113" spans="1:13" s="9" customFormat="1" ht="29.25" customHeight="1" x14ac:dyDescent="0.25">
      <c r="A113" s="174" t="s">
        <v>28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s="9" customFormat="1" ht="13.5" customHeight="1" x14ac:dyDescent="0.25">
      <c r="A114" s="88" t="s">
        <v>0</v>
      </c>
      <c r="B114" s="89" t="s">
        <v>44</v>
      </c>
      <c r="C114" s="90" t="s">
        <v>2</v>
      </c>
      <c r="D114" s="89" t="s">
        <v>3</v>
      </c>
      <c r="E114" s="89" t="s">
        <v>4</v>
      </c>
      <c r="F114" s="89" t="s">
        <v>41</v>
      </c>
      <c r="G114" s="89" t="s">
        <v>5</v>
      </c>
      <c r="H114" s="89" t="s">
        <v>9</v>
      </c>
      <c r="I114" s="89" t="s">
        <v>10</v>
      </c>
      <c r="J114" s="89" t="s">
        <v>7</v>
      </c>
      <c r="K114" s="89" t="s">
        <v>8</v>
      </c>
      <c r="L114" s="91" t="s">
        <v>6</v>
      </c>
      <c r="M114" s="92" t="s">
        <v>16</v>
      </c>
    </row>
    <row r="115" spans="1:13" s="9" customFormat="1" ht="59.25" customHeight="1" x14ac:dyDescent="0.25">
      <c r="A115" s="15">
        <v>44538</v>
      </c>
      <c r="B115" s="26" t="s">
        <v>18</v>
      </c>
      <c r="C115" s="26" t="s">
        <v>19</v>
      </c>
      <c r="D115" s="26" t="s">
        <v>20</v>
      </c>
      <c r="E115" s="26" t="s">
        <v>21</v>
      </c>
      <c r="F115" s="27">
        <v>9590</v>
      </c>
      <c r="G115" s="27">
        <v>0</v>
      </c>
      <c r="H115" s="27">
        <v>0</v>
      </c>
      <c r="I115" s="27">
        <v>0</v>
      </c>
      <c r="J115" s="18">
        <v>0</v>
      </c>
      <c r="K115" s="18">
        <v>0</v>
      </c>
      <c r="L115" s="18">
        <v>0</v>
      </c>
      <c r="M115" s="27" t="s">
        <v>29</v>
      </c>
    </row>
    <row r="116" spans="1:13" s="9" customFormat="1" ht="25.5" x14ac:dyDescent="0.25">
      <c r="A116" s="15">
        <v>44538</v>
      </c>
      <c r="B116" s="24" t="s">
        <v>18</v>
      </c>
      <c r="C116" s="24" t="s">
        <v>19</v>
      </c>
      <c r="D116" s="24" t="s">
        <v>42</v>
      </c>
      <c r="E116" s="19" t="s">
        <v>22</v>
      </c>
      <c r="F116" s="27">
        <v>21850</v>
      </c>
      <c r="G116" s="27">
        <v>1058</v>
      </c>
      <c r="H116" s="27">
        <v>0</v>
      </c>
      <c r="I116" s="27">
        <v>1058</v>
      </c>
      <c r="J116" s="27">
        <v>0</v>
      </c>
      <c r="K116" s="18">
        <v>0</v>
      </c>
      <c r="L116" s="18">
        <v>0</v>
      </c>
      <c r="M116" s="27" t="s">
        <v>29</v>
      </c>
    </row>
    <row r="117" spans="1:13" s="9" customFormat="1" ht="38.25" x14ac:dyDescent="0.25">
      <c r="A117" s="15">
        <v>44538</v>
      </c>
      <c r="B117" s="24" t="s">
        <v>18</v>
      </c>
      <c r="C117" s="24" t="s">
        <v>19</v>
      </c>
      <c r="D117" s="24" t="s">
        <v>23</v>
      </c>
      <c r="E117" s="19" t="s">
        <v>24</v>
      </c>
      <c r="F117" s="27">
        <v>14065</v>
      </c>
      <c r="G117" s="27">
        <v>217</v>
      </c>
      <c r="H117" s="27">
        <v>0</v>
      </c>
      <c r="I117" s="27">
        <v>217</v>
      </c>
      <c r="J117" s="27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44538</v>
      </c>
      <c r="B118" s="24" t="s">
        <v>18</v>
      </c>
      <c r="C118" s="24" t="s">
        <v>19</v>
      </c>
      <c r="D118" s="24" t="s">
        <v>43</v>
      </c>
      <c r="E118" s="19" t="s">
        <v>25</v>
      </c>
      <c r="F118" s="31">
        <v>15000</v>
      </c>
      <c r="G118" s="31">
        <v>1000</v>
      </c>
      <c r="H118" s="31">
        <v>0</v>
      </c>
      <c r="I118" s="31">
        <v>1000</v>
      </c>
      <c r="J118" s="31">
        <v>0</v>
      </c>
      <c r="K118" s="18">
        <v>0</v>
      </c>
      <c r="L118" s="18">
        <v>0</v>
      </c>
      <c r="M118" s="27" t="s">
        <v>29</v>
      </c>
    </row>
    <row r="119" spans="1:13" s="9" customFormat="1" ht="26.25" thickBot="1" x14ac:dyDescent="0.3">
      <c r="A119" s="15">
        <v>44538</v>
      </c>
      <c r="B119" s="24" t="s">
        <v>18</v>
      </c>
      <c r="C119" s="24" t="s">
        <v>19</v>
      </c>
      <c r="D119" s="24" t="s">
        <v>26</v>
      </c>
      <c r="E119" s="19" t="s">
        <v>27</v>
      </c>
      <c r="F119" s="31">
        <v>32590</v>
      </c>
      <c r="G119" s="31">
        <v>297</v>
      </c>
      <c r="H119" s="31">
        <v>0</v>
      </c>
      <c r="I119" s="31">
        <v>297</v>
      </c>
      <c r="J119" s="31">
        <v>0</v>
      </c>
      <c r="K119" s="18">
        <v>0</v>
      </c>
      <c r="L119" s="30">
        <v>0</v>
      </c>
      <c r="M119" s="31" t="s">
        <v>29</v>
      </c>
    </row>
    <row r="120" spans="1:13" s="9" customFormat="1" ht="13.5" thickBot="1" x14ac:dyDescent="0.3">
      <c r="A120" s="132" t="s">
        <v>15</v>
      </c>
      <c r="B120" s="133"/>
      <c r="C120" s="133"/>
      <c r="D120" s="133"/>
      <c r="E120" s="134"/>
      <c r="F120" s="1">
        <f t="shared" ref="F120:K120" si="12">SUM(F115:F119)</f>
        <v>93095</v>
      </c>
      <c r="G120" s="1">
        <f t="shared" si="12"/>
        <v>2572</v>
      </c>
      <c r="H120" s="1">
        <f t="shared" si="12"/>
        <v>0</v>
      </c>
      <c r="I120" s="1">
        <f t="shared" si="12"/>
        <v>2572</v>
      </c>
      <c r="J120" s="28">
        <f t="shared" si="12"/>
        <v>0</v>
      </c>
      <c r="K120" s="1">
        <f t="shared" si="12"/>
        <v>0</v>
      </c>
      <c r="L120" s="29"/>
      <c r="M120" s="23"/>
    </row>
    <row r="121" spans="1:13" s="9" customFormat="1" ht="14.25" x14ac:dyDescent="0.2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</row>
    <row r="122" spans="1:13" s="9" customFormat="1" ht="29.25" customHeight="1" x14ac:dyDescent="0.25">
      <c r="A122" s="174" t="s">
        <v>28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</row>
    <row r="123" spans="1:13" s="9" customFormat="1" ht="13.5" customHeight="1" x14ac:dyDescent="0.25">
      <c r="A123" s="88" t="s">
        <v>0</v>
      </c>
      <c r="B123" s="89" t="s">
        <v>44</v>
      </c>
      <c r="C123" s="90" t="s">
        <v>2</v>
      </c>
      <c r="D123" s="89" t="s">
        <v>3</v>
      </c>
      <c r="E123" s="89" t="s">
        <v>4</v>
      </c>
      <c r="F123" s="89" t="s">
        <v>41</v>
      </c>
      <c r="G123" s="89" t="s">
        <v>5</v>
      </c>
      <c r="H123" s="89" t="s">
        <v>9</v>
      </c>
      <c r="I123" s="89" t="s">
        <v>10</v>
      </c>
      <c r="J123" s="89" t="s">
        <v>7</v>
      </c>
      <c r="K123" s="89" t="s">
        <v>8</v>
      </c>
      <c r="L123" s="91" t="s">
        <v>6</v>
      </c>
      <c r="M123" s="92" t="s">
        <v>16</v>
      </c>
    </row>
    <row r="124" spans="1:13" s="9" customFormat="1" ht="59.25" customHeight="1" x14ac:dyDescent="0.25">
      <c r="A124" s="15">
        <v>44537</v>
      </c>
      <c r="B124" s="26" t="s">
        <v>18</v>
      </c>
      <c r="C124" s="26" t="s">
        <v>19</v>
      </c>
      <c r="D124" s="26" t="s">
        <v>20</v>
      </c>
      <c r="E124" s="26" t="s">
        <v>21</v>
      </c>
      <c r="F124" s="27">
        <v>9590</v>
      </c>
      <c r="G124" s="27">
        <v>0</v>
      </c>
      <c r="H124" s="27">
        <v>0</v>
      </c>
      <c r="I124" s="27">
        <v>0</v>
      </c>
      <c r="J124" s="18">
        <v>0</v>
      </c>
      <c r="K124" s="18">
        <v>0</v>
      </c>
      <c r="L124" s="18">
        <v>0</v>
      </c>
      <c r="M124" s="27" t="s">
        <v>29</v>
      </c>
    </row>
    <row r="125" spans="1:13" s="9" customFormat="1" ht="25.5" x14ac:dyDescent="0.25">
      <c r="A125" s="15">
        <v>44537</v>
      </c>
      <c r="B125" s="24" t="s">
        <v>18</v>
      </c>
      <c r="C125" s="24" t="s">
        <v>19</v>
      </c>
      <c r="D125" s="24" t="s">
        <v>42</v>
      </c>
      <c r="E125" s="19" t="s">
        <v>22</v>
      </c>
      <c r="F125" s="27">
        <v>21850</v>
      </c>
      <c r="G125" s="27">
        <v>1058</v>
      </c>
      <c r="H125" s="27">
        <v>0</v>
      </c>
      <c r="I125" s="27">
        <v>1058</v>
      </c>
      <c r="J125" s="27">
        <v>0</v>
      </c>
      <c r="K125" s="18">
        <v>0</v>
      </c>
      <c r="L125" s="18">
        <v>0</v>
      </c>
      <c r="M125" s="27" t="s">
        <v>29</v>
      </c>
    </row>
    <row r="126" spans="1:13" s="9" customFormat="1" ht="38.25" x14ac:dyDescent="0.25">
      <c r="A126" s="15">
        <v>44537</v>
      </c>
      <c r="B126" s="24" t="s">
        <v>18</v>
      </c>
      <c r="C126" s="24" t="s">
        <v>19</v>
      </c>
      <c r="D126" s="24" t="s">
        <v>23</v>
      </c>
      <c r="E126" s="19" t="s">
        <v>24</v>
      </c>
      <c r="F126" s="27">
        <v>14065</v>
      </c>
      <c r="G126" s="27">
        <v>217</v>
      </c>
      <c r="H126" s="27">
        <v>0</v>
      </c>
      <c r="I126" s="27">
        <v>217</v>
      </c>
      <c r="J126" s="27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44537</v>
      </c>
      <c r="B127" s="24" t="s">
        <v>18</v>
      </c>
      <c r="C127" s="24" t="s">
        <v>19</v>
      </c>
      <c r="D127" s="24" t="s">
        <v>43</v>
      </c>
      <c r="E127" s="19" t="s">
        <v>25</v>
      </c>
      <c r="F127" s="31">
        <v>15000</v>
      </c>
      <c r="G127" s="31">
        <v>1000</v>
      </c>
      <c r="H127" s="31">
        <v>0</v>
      </c>
      <c r="I127" s="31">
        <v>1000</v>
      </c>
      <c r="J127" s="31">
        <v>0</v>
      </c>
      <c r="K127" s="18">
        <v>0</v>
      </c>
      <c r="L127" s="18">
        <v>0</v>
      </c>
      <c r="M127" s="27" t="s">
        <v>29</v>
      </c>
    </row>
    <row r="128" spans="1:13" s="9" customFormat="1" ht="26.25" thickBot="1" x14ac:dyDescent="0.3">
      <c r="A128" s="15">
        <v>44537</v>
      </c>
      <c r="B128" s="24" t="s">
        <v>18</v>
      </c>
      <c r="C128" s="24" t="s">
        <v>19</v>
      </c>
      <c r="D128" s="24" t="s">
        <v>26</v>
      </c>
      <c r="E128" s="19" t="s">
        <v>27</v>
      </c>
      <c r="F128" s="31">
        <v>32590</v>
      </c>
      <c r="G128" s="31">
        <v>297</v>
      </c>
      <c r="H128" s="31">
        <v>0</v>
      </c>
      <c r="I128" s="31">
        <v>297</v>
      </c>
      <c r="J128" s="31">
        <v>0</v>
      </c>
      <c r="K128" s="18">
        <v>0</v>
      </c>
      <c r="L128" s="30">
        <v>0</v>
      </c>
      <c r="M128" s="31" t="s">
        <v>29</v>
      </c>
    </row>
    <row r="129" spans="1:13" s="9" customFormat="1" ht="13.5" thickBot="1" x14ac:dyDescent="0.3">
      <c r="A129" s="129" t="s">
        <v>15</v>
      </c>
      <c r="B129" s="130"/>
      <c r="C129" s="130"/>
      <c r="D129" s="130"/>
      <c r="E129" s="131"/>
      <c r="F129" s="1">
        <f t="shared" ref="F129:K129" si="13">SUM(F124:F128)</f>
        <v>93095</v>
      </c>
      <c r="G129" s="1">
        <f t="shared" si="13"/>
        <v>2572</v>
      </c>
      <c r="H129" s="1">
        <f t="shared" si="13"/>
        <v>0</v>
      </c>
      <c r="I129" s="1">
        <f t="shared" si="13"/>
        <v>2572</v>
      </c>
      <c r="J129" s="28">
        <f t="shared" si="13"/>
        <v>0</v>
      </c>
      <c r="K129" s="1">
        <f t="shared" si="13"/>
        <v>0</v>
      </c>
      <c r="L129" s="29"/>
      <c r="M129" s="23"/>
    </row>
    <row r="130" spans="1:13" s="9" customFormat="1" ht="14.25" x14ac:dyDescent="0.2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</row>
    <row r="131" spans="1:13" s="9" customFormat="1" ht="29.25" customHeight="1" x14ac:dyDescent="0.25">
      <c r="A131" s="174" t="s">
        <v>28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</row>
    <row r="132" spans="1:13" s="9" customFormat="1" ht="13.5" customHeight="1" x14ac:dyDescent="0.25">
      <c r="A132" s="88" t="s">
        <v>0</v>
      </c>
      <c r="B132" s="89" t="s">
        <v>44</v>
      </c>
      <c r="C132" s="90" t="s">
        <v>2</v>
      </c>
      <c r="D132" s="89" t="s">
        <v>3</v>
      </c>
      <c r="E132" s="89" t="s">
        <v>4</v>
      </c>
      <c r="F132" s="89" t="s">
        <v>41</v>
      </c>
      <c r="G132" s="89" t="s">
        <v>5</v>
      </c>
      <c r="H132" s="89" t="s">
        <v>9</v>
      </c>
      <c r="I132" s="89" t="s">
        <v>10</v>
      </c>
      <c r="J132" s="89" t="s">
        <v>7</v>
      </c>
      <c r="K132" s="89" t="s">
        <v>8</v>
      </c>
      <c r="L132" s="91" t="s">
        <v>6</v>
      </c>
      <c r="M132" s="92" t="s">
        <v>16</v>
      </c>
    </row>
    <row r="133" spans="1:13" s="9" customFormat="1" ht="59.25" customHeight="1" x14ac:dyDescent="0.25">
      <c r="A133" s="15">
        <v>44536</v>
      </c>
      <c r="B133" s="26" t="s">
        <v>18</v>
      </c>
      <c r="C133" s="26" t="s">
        <v>19</v>
      </c>
      <c r="D133" s="26" t="s">
        <v>20</v>
      </c>
      <c r="E133" s="26" t="s">
        <v>21</v>
      </c>
      <c r="F133" s="27">
        <v>9590</v>
      </c>
      <c r="G133" s="27">
        <v>0</v>
      </c>
      <c r="H133" s="27">
        <v>0</v>
      </c>
      <c r="I133" s="27">
        <v>0</v>
      </c>
      <c r="J133" s="18">
        <v>0</v>
      </c>
      <c r="K133" s="18">
        <v>0</v>
      </c>
      <c r="L133" s="18">
        <v>0</v>
      </c>
      <c r="M133" s="27" t="s">
        <v>29</v>
      </c>
    </row>
    <row r="134" spans="1:13" s="9" customFormat="1" ht="25.5" x14ac:dyDescent="0.25">
      <c r="A134" s="15">
        <v>44536</v>
      </c>
      <c r="B134" s="24" t="s">
        <v>18</v>
      </c>
      <c r="C134" s="24" t="s">
        <v>19</v>
      </c>
      <c r="D134" s="24" t="s">
        <v>42</v>
      </c>
      <c r="E134" s="19" t="s">
        <v>22</v>
      </c>
      <c r="F134" s="27">
        <v>21850</v>
      </c>
      <c r="G134" s="27">
        <v>1058</v>
      </c>
      <c r="H134" s="27">
        <v>0</v>
      </c>
      <c r="I134" s="27">
        <v>1058</v>
      </c>
      <c r="J134" s="27">
        <v>0</v>
      </c>
      <c r="K134" s="18">
        <v>0</v>
      </c>
      <c r="L134" s="18">
        <v>0</v>
      </c>
      <c r="M134" s="27" t="s">
        <v>29</v>
      </c>
    </row>
    <row r="135" spans="1:13" s="9" customFormat="1" ht="38.25" x14ac:dyDescent="0.25">
      <c r="A135" s="15">
        <v>44536</v>
      </c>
      <c r="B135" s="24" t="s">
        <v>18</v>
      </c>
      <c r="C135" s="24" t="s">
        <v>19</v>
      </c>
      <c r="D135" s="24" t="s">
        <v>23</v>
      </c>
      <c r="E135" s="19" t="s">
        <v>24</v>
      </c>
      <c r="F135" s="27">
        <v>14065</v>
      </c>
      <c r="G135" s="27">
        <v>217</v>
      </c>
      <c r="H135" s="27">
        <v>0</v>
      </c>
      <c r="I135" s="27">
        <v>217</v>
      </c>
      <c r="J135" s="27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44536</v>
      </c>
      <c r="B136" s="24" t="s">
        <v>18</v>
      </c>
      <c r="C136" s="24" t="s">
        <v>19</v>
      </c>
      <c r="D136" s="24" t="s">
        <v>43</v>
      </c>
      <c r="E136" s="19" t="s">
        <v>25</v>
      </c>
      <c r="F136" s="31">
        <v>15000</v>
      </c>
      <c r="G136" s="31">
        <v>1000</v>
      </c>
      <c r="H136" s="31">
        <v>0</v>
      </c>
      <c r="I136" s="31">
        <v>1000</v>
      </c>
      <c r="J136" s="31">
        <v>0</v>
      </c>
      <c r="K136" s="18">
        <v>0</v>
      </c>
      <c r="L136" s="18">
        <v>0</v>
      </c>
      <c r="M136" s="27" t="s">
        <v>29</v>
      </c>
    </row>
    <row r="137" spans="1:13" s="9" customFormat="1" ht="26.25" thickBot="1" x14ac:dyDescent="0.3">
      <c r="A137" s="15">
        <v>44536</v>
      </c>
      <c r="B137" s="24" t="s">
        <v>18</v>
      </c>
      <c r="C137" s="24" t="s">
        <v>19</v>
      </c>
      <c r="D137" s="24" t="s">
        <v>26</v>
      </c>
      <c r="E137" s="19" t="s">
        <v>27</v>
      </c>
      <c r="F137" s="31">
        <v>32590</v>
      </c>
      <c r="G137" s="31">
        <v>297</v>
      </c>
      <c r="H137" s="31">
        <v>0</v>
      </c>
      <c r="I137" s="31">
        <v>297</v>
      </c>
      <c r="J137" s="31">
        <v>0</v>
      </c>
      <c r="K137" s="18">
        <v>0</v>
      </c>
      <c r="L137" s="30">
        <v>0</v>
      </c>
      <c r="M137" s="31" t="s">
        <v>29</v>
      </c>
    </row>
    <row r="138" spans="1:13" s="9" customFormat="1" ht="13.5" thickBot="1" x14ac:dyDescent="0.3">
      <c r="A138" s="126" t="s">
        <v>15</v>
      </c>
      <c r="B138" s="127"/>
      <c r="C138" s="127"/>
      <c r="D138" s="127"/>
      <c r="E138" s="128"/>
      <c r="F138" s="1">
        <f t="shared" ref="F138:K138" si="14">SUM(F133:F137)</f>
        <v>93095</v>
      </c>
      <c r="G138" s="1">
        <f t="shared" si="14"/>
        <v>2572</v>
      </c>
      <c r="H138" s="1">
        <f t="shared" si="14"/>
        <v>0</v>
      </c>
      <c r="I138" s="1">
        <f t="shared" si="14"/>
        <v>2572</v>
      </c>
      <c r="J138" s="28">
        <f t="shared" si="14"/>
        <v>0</v>
      </c>
      <c r="K138" s="1">
        <f t="shared" si="14"/>
        <v>0</v>
      </c>
      <c r="L138" s="29"/>
      <c r="M138" s="23"/>
    </row>
    <row r="139" spans="1:13" s="9" customFormat="1" ht="14.25" x14ac:dyDescent="0.2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</row>
    <row r="140" spans="1:13" s="9" customFormat="1" ht="29.25" customHeight="1" x14ac:dyDescent="0.25">
      <c r="A140" s="174" t="s">
        <v>28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</row>
    <row r="141" spans="1:13" s="9" customFormat="1" ht="13.5" customHeight="1" x14ac:dyDescent="0.25">
      <c r="A141" s="88" t="s">
        <v>0</v>
      </c>
      <c r="B141" s="89" t="s">
        <v>44</v>
      </c>
      <c r="C141" s="90" t="s">
        <v>2</v>
      </c>
      <c r="D141" s="89" t="s">
        <v>3</v>
      </c>
      <c r="E141" s="89" t="s">
        <v>4</v>
      </c>
      <c r="F141" s="89" t="s">
        <v>41</v>
      </c>
      <c r="G141" s="89" t="s">
        <v>5</v>
      </c>
      <c r="H141" s="89" t="s">
        <v>9</v>
      </c>
      <c r="I141" s="89" t="s">
        <v>10</v>
      </c>
      <c r="J141" s="89" t="s">
        <v>7</v>
      </c>
      <c r="K141" s="89" t="s">
        <v>8</v>
      </c>
      <c r="L141" s="91" t="s">
        <v>6</v>
      </c>
      <c r="M141" s="92" t="s">
        <v>16</v>
      </c>
    </row>
    <row r="142" spans="1:13" s="9" customFormat="1" ht="59.25" customHeight="1" x14ac:dyDescent="0.25">
      <c r="A142" s="15">
        <v>44533</v>
      </c>
      <c r="B142" s="26" t="s">
        <v>18</v>
      </c>
      <c r="C142" s="26" t="s">
        <v>19</v>
      </c>
      <c r="D142" s="26" t="s">
        <v>20</v>
      </c>
      <c r="E142" s="26" t="s">
        <v>21</v>
      </c>
      <c r="F142" s="27">
        <v>9590</v>
      </c>
      <c r="G142" s="27">
        <v>0</v>
      </c>
      <c r="H142" s="27">
        <v>0</v>
      </c>
      <c r="I142" s="27">
        <v>0</v>
      </c>
      <c r="J142" s="18">
        <v>0</v>
      </c>
      <c r="K142" s="18">
        <v>0</v>
      </c>
      <c r="L142" s="18">
        <v>0</v>
      </c>
      <c r="M142" s="27" t="s">
        <v>29</v>
      </c>
    </row>
    <row r="143" spans="1:13" s="9" customFormat="1" ht="25.5" x14ac:dyDescent="0.25">
      <c r="A143" s="15">
        <v>44533</v>
      </c>
      <c r="B143" s="24" t="s">
        <v>18</v>
      </c>
      <c r="C143" s="24" t="s">
        <v>19</v>
      </c>
      <c r="D143" s="24" t="s">
        <v>42</v>
      </c>
      <c r="E143" s="19" t="s">
        <v>22</v>
      </c>
      <c r="F143" s="27">
        <v>21850</v>
      </c>
      <c r="G143" s="27">
        <v>1058</v>
      </c>
      <c r="H143" s="27">
        <v>0</v>
      </c>
      <c r="I143" s="27">
        <v>1058</v>
      </c>
      <c r="J143" s="27">
        <v>0</v>
      </c>
      <c r="K143" s="18">
        <v>0</v>
      </c>
      <c r="L143" s="18">
        <v>0</v>
      </c>
      <c r="M143" s="27" t="s">
        <v>29</v>
      </c>
    </row>
    <row r="144" spans="1:13" s="9" customFormat="1" ht="38.25" x14ac:dyDescent="0.25">
      <c r="A144" s="15">
        <v>44533</v>
      </c>
      <c r="B144" s="24" t="s">
        <v>18</v>
      </c>
      <c r="C144" s="24" t="s">
        <v>19</v>
      </c>
      <c r="D144" s="24" t="s">
        <v>23</v>
      </c>
      <c r="E144" s="19" t="s">
        <v>24</v>
      </c>
      <c r="F144" s="27">
        <v>14065</v>
      </c>
      <c r="G144" s="27">
        <v>217</v>
      </c>
      <c r="H144" s="27">
        <v>0</v>
      </c>
      <c r="I144" s="27">
        <v>217</v>
      </c>
      <c r="J144" s="27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44533</v>
      </c>
      <c r="B145" s="24" t="s">
        <v>18</v>
      </c>
      <c r="C145" s="24" t="s">
        <v>19</v>
      </c>
      <c r="D145" s="24" t="s">
        <v>43</v>
      </c>
      <c r="E145" s="19" t="s">
        <v>25</v>
      </c>
      <c r="F145" s="31">
        <v>15000</v>
      </c>
      <c r="G145" s="31">
        <v>1000</v>
      </c>
      <c r="H145" s="31">
        <v>0</v>
      </c>
      <c r="I145" s="31">
        <v>1000</v>
      </c>
      <c r="J145" s="31">
        <v>0</v>
      </c>
      <c r="K145" s="18">
        <v>0</v>
      </c>
      <c r="L145" s="18">
        <v>0</v>
      </c>
      <c r="M145" s="27" t="s">
        <v>29</v>
      </c>
    </row>
    <row r="146" spans="1:13" s="9" customFormat="1" ht="26.25" thickBot="1" x14ac:dyDescent="0.3">
      <c r="A146" s="15">
        <v>44533</v>
      </c>
      <c r="B146" s="24" t="s">
        <v>18</v>
      </c>
      <c r="C146" s="24" t="s">
        <v>19</v>
      </c>
      <c r="D146" s="24" t="s">
        <v>26</v>
      </c>
      <c r="E146" s="19" t="s">
        <v>27</v>
      </c>
      <c r="F146" s="31">
        <v>32590</v>
      </c>
      <c r="G146" s="31">
        <v>297</v>
      </c>
      <c r="H146" s="31">
        <v>0</v>
      </c>
      <c r="I146" s="31">
        <v>297</v>
      </c>
      <c r="J146" s="31">
        <v>0</v>
      </c>
      <c r="K146" s="18">
        <v>0</v>
      </c>
      <c r="L146" s="30">
        <v>0</v>
      </c>
      <c r="M146" s="31" t="s">
        <v>29</v>
      </c>
    </row>
    <row r="147" spans="1:13" s="9" customFormat="1" ht="13.5" thickBot="1" x14ac:dyDescent="0.3">
      <c r="A147" s="123" t="s">
        <v>15</v>
      </c>
      <c r="B147" s="124"/>
      <c r="C147" s="124"/>
      <c r="D147" s="124"/>
      <c r="E147" s="125"/>
      <c r="F147" s="1">
        <f t="shared" ref="F147:K147" si="15">SUM(F142:F146)</f>
        <v>93095</v>
      </c>
      <c r="G147" s="1">
        <f t="shared" si="15"/>
        <v>2572</v>
      </c>
      <c r="H147" s="1">
        <f t="shared" si="15"/>
        <v>0</v>
      </c>
      <c r="I147" s="1">
        <f t="shared" si="15"/>
        <v>2572</v>
      </c>
      <c r="J147" s="28">
        <f t="shared" si="15"/>
        <v>0</v>
      </c>
      <c r="K147" s="1">
        <f t="shared" si="15"/>
        <v>0</v>
      </c>
      <c r="L147" s="29"/>
      <c r="M147" s="23"/>
    </row>
    <row r="148" spans="1:13" s="9" customFormat="1" ht="14.25" x14ac:dyDescent="0.2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</row>
    <row r="149" spans="1:13" s="9" customFormat="1" ht="29.25" customHeight="1" x14ac:dyDescent="0.25">
      <c r="A149" s="174" t="s">
        <v>28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</row>
    <row r="150" spans="1:13" s="9" customFormat="1" ht="13.5" customHeight="1" x14ac:dyDescent="0.25">
      <c r="A150" s="88" t="s">
        <v>0</v>
      </c>
      <c r="B150" s="89" t="s">
        <v>44</v>
      </c>
      <c r="C150" s="90" t="s">
        <v>2</v>
      </c>
      <c r="D150" s="89" t="s">
        <v>3</v>
      </c>
      <c r="E150" s="89" t="s">
        <v>4</v>
      </c>
      <c r="F150" s="89" t="s">
        <v>41</v>
      </c>
      <c r="G150" s="89" t="s">
        <v>5</v>
      </c>
      <c r="H150" s="89" t="s">
        <v>9</v>
      </c>
      <c r="I150" s="89" t="s">
        <v>10</v>
      </c>
      <c r="J150" s="89" t="s">
        <v>7</v>
      </c>
      <c r="K150" s="89" t="s">
        <v>8</v>
      </c>
      <c r="L150" s="91" t="s">
        <v>6</v>
      </c>
      <c r="M150" s="92" t="s">
        <v>16</v>
      </c>
    </row>
    <row r="151" spans="1:13" s="9" customFormat="1" ht="59.25" customHeight="1" x14ac:dyDescent="0.25">
      <c r="A151" s="15">
        <v>44532</v>
      </c>
      <c r="B151" s="26" t="s">
        <v>18</v>
      </c>
      <c r="C151" s="26" t="s">
        <v>19</v>
      </c>
      <c r="D151" s="26" t="s">
        <v>20</v>
      </c>
      <c r="E151" s="26" t="s">
        <v>21</v>
      </c>
      <c r="F151" s="27">
        <v>9590</v>
      </c>
      <c r="G151" s="27">
        <v>0</v>
      </c>
      <c r="H151" s="27">
        <v>0</v>
      </c>
      <c r="I151" s="27">
        <v>0</v>
      </c>
      <c r="J151" s="18">
        <v>0</v>
      </c>
      <c r="K151" s="18">
        <v>0</v>
      </c>
      <c r="L151" s="18">
        <v>0</v>
      </c>
      <c r="M151" s="27" t="s">
        <v>29</v>
      </c>
    </row>
    <row r="152" spans="1:13" s="9" customFormat="1" ht="25.5" x14ac:dyDescent="0.25">
      <c r="A152" s="15">
        <v>44532</v>
      </c>
      <c r="B152" s="24" t="s">
        <v>18</v>
      </c>
      <c r="C152" s="24" t="s">
        <v>19</v>
      </c>
      <c r="D152" s="24" t="s">
        <v>42</v>
      </c>
      <c r="E152" s="19" t="s">
        <v>22</v>
      </c>
      <c r="F152" s="27">
        <v>21850</v>
      </c>
      <c r="G152" s="27">
        <v>1058</v>
      </c>
      <c r="H152" s="27">
        <v>0</v>
      </c>
      <c r="I152" s="27">
        <v>1058</v>
      </c>
      <c r="J152" s="27">
        <v>0</v>
      </c>
      <c r="K152" s="18">
        <v>0</v>
      </c>
      <c r="L152" s="18">
        <v>0</v>
      </c>
      <c r="M152" s="27" t="s">
        <v>29</v>
      </c>
    </row>
    <row r="153" spans="1:13" s="9" customFormat="1" ht="38.25" x14ac:dyDescent="0.25">
      <c r="A153" s="15">
        <v>44532</v>
      </c>
      <c r="B153" s="24" t="s">
        <v>18</v>
      </c>
      <c r="C153" s="24" t="s">
        <v>19</v>
      </c>
      <c r="D153" s="24" t="s">
        <v>23</v>
      </c>
      <c r="E153" s="19" t="s">
        <v>24</v>
      </c>
      <c r="F153" s="27">
        <v>14065</v>
      </c>
      <c r="G153" s="27">
        <v>217</v>
      </c>
      <c r="H153" s="27">
        <v>0</v>
      </c>
      <c r="I153" s="27">
        <v>217</v>
      </c>
      <c r="J153" s="27">
        <v>0</v>
      </c>
      <c r="K153" s="18">
        <v>0</v>
      </c>
      <c r="L153" s="18">
        <v>0</v>
      </c>
      <c r="M153" s="27" t="s">
        <v>29</v>
      </c>
    </row>
    <row r="154" spans="1:13" s="9" customFormat="1" ht="25.5" x14ac:dyDescent="0.25">
      <c r="A154" s="15">
        <v>44532</v>
      </c>
      <c r="B154" s="24" t="s">
        <v>18</v>
      </c>
      <c r="C154" s="24" t="s">
        <v>19</v>
      </c>
      <c r="D154" s="24" t="s">
        <v>43</v>
      </c>
      <c r="E154" s="19" t="s">
        <v>25</v>
      </c>
      <c r="F154" s="31">
        <v>15000</v>
      </c>
      <c r="G154" s="31">
        <v>1000</v>
      </c>
      <c r="H154" s="31">
        <v>0</v>
      </c>
      <c r="I154" s="31">
        <v>1000</v>
      </c>
      <c r="J154" s="31">
        <v>0</v>
      </c>
      <c r="K154" s="18">
        <v>0</v>
      </c>
      <c r="L154" s="18">
        <v>0</v>
      </c>
      <c r="M154" s="27" t="s">
        <v>29</v>
      </c>
    </row>
    <row r="155" spans="1:13" s="9" customFormat="1" ht="26.25" thickBot="1" x14ac:dyDescent="0.3">
      <c r="A155" s="15">
        <v>44532</v>
      </c>
      <c r="B155" s="24" t="s">
        <v>18</v>
      </c>
      <c r="C155" s="24" t="s">
        <v>19</v>
      </c>
      <c r="D155" s="24" t="s">
        <v>26</v>
      </c>
      <c r="E155" s="19" t="s">
        <v>27</v>
      </c>
      <c r="F155" s="31">
        <v>32590</v>
      </c>
      <c r="G155" s="31">
        <v>297</v>
      </c>
      <c r="H155" s="31">
        <v>0</v>
      </c>
      <c r="I155" s="31">
        <v>297</v>
      </c>
      <c r="J155" s="31">
        <v>0</v>
      </c>
      <c r="K155" s="18">
        <v>0</v>
      </c>
      <c r="L155" s="30">
        <v>0</v>
      </c>
      <c r="M155" s="31" t="s">
        <v>29</v>
      </c>
    </row>
    <row r="156" spans="1:13" s="9" customFormat="1" ht="13.5" thickBot="1" x14ac:dyDescent="0.3">
      <c r="A156" s="120" t="s">
        <v>15</v>
      </c>
      <c r="B156" s="121"/>
      <c r="C156" s="121"/>
      <c r="D156" s="121"/>
      <c r="E156" s="122"/>
      <c r="F156" s="1">
        <f t="shared" ref="F156:K156" si="16">SUM(F151:F155)</f>
        <v>93095</v>
      </c>
      <c r="G156" s="1">
        <f t="shared" si="16"/>
        <v>2572</v>
      </c>
      <c r="H156" s="1">
        <f t="shared" si="16"/>
        <v>0</v>
      </c>
      <c r="I156" s="1">
        <f t="shared" si="16"/>
        <v>2572</v>
      </c>
      <c r="J156" s="28">
        <f t="shared" si="16"/>
        <v>0</v>
      </c>
      <c r="K156" s="1">
        <f t="shared" si="16"/>
        <v>0</v>
      </c>
      <c r="L156" s="29"/>
      <c r="M156" s="23"/>
    </row>
    <row r="157" spans="1:13" s="9" customFormat="1" ht="14.25" x14ac:dyDescent="0.2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</row>
    <row r="158" spans="1:13" s="9" customFormat="1" ht="29.25" customHeight="1" x14ac:dyDescent="0.25">
      <c r="A158" s="174" t="s">
        <v>28</v>
      </c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</row>
    <row r="159" spans="1:13" s="9" customFormat="1" ht="13.5" customHeight="1" x14ac:dyDescent="0.25">
      <c r="A159" s="88" t="s">
        <v>0</v>
      </c>
      <c r="B159" s="89" t="s">
        <v>44</v>
      </c>
      <c r="C159" s="90" t="s">
        <v>2</v>
      </c>
      <c r="D159" s="89" t="s">
        <v>3</v>
      </c>
      <c r="E159" s="89" t="s">
        <v>4</v>
      </c>
      <c r="F159" s="89" t="s">
        <v>41</v>
      </c>
      <c r="G159" s="89" t="s">
        <v>5</v>
      </c>
      <c r="H159" s="89" t="s">
        <v>9</v>
      </c>
      <c r="I159" s="89" t="s">
        <v>10</v>
      </c>
      <c r="J159" s="89" t="s">
        <v>7</v>
      </c>
      <c r="K159" s="89" t="s">
        <v>8</v>
      </c>
      <c r="L159" s="91" t="s">
        <v>6</v>
      </c>
      <c r="M159" s="92" t="s">
        <v>16</v>
      </c>
    </row>
    <row r="160" spans="1:13" s="9" customFormat="1" ht="42.75" customHeight="1" x14ac:dyDescent="0.25">
      <c r="A160" s="15">
        <v>44531</v>
      </c>
      <c r="B160" s="26" t="s">
        <v>18</v>
      </c>
      <c r="C160" s="26" t="s">
        <v>19</v>
      </c>
      <c r="D160" s="26" t="s">
        <v>20</v>
      </c>
      <c r="E160" s="26" t="s">
        <v>21</v>
      </c>
      <c r="F160" s="27">
        <v>9590</v>
      </c>
      <c r="G160" s="27">
        <v>0</v>
      </c>
      <c r="H160" s="27">
        <v>0</v>
      </c>
      <c r="I160" s="27">
        <v>0</v>
      </c>
      <c r="J160" s="18">
        <v>0</v>
      </c>
      <c r="K160" s="18">
        <v>0</v>
      </c>
      <c r="L160" s="18">
        <v>0</v>
      </c>
      <c r="M160" s="27" t="s">
        <v>29</v>
      </c>
    </row>
    <row r="161" spans="1:13" s="9" customFormat="1" ht="25.5" x14ac:dyDescent="0.25">
      <c r="A161" s="15">
        <v>44531</v>
      </c>
      <c r="B161" s="24" t="s">
        <v>18</v>
      </c>
      <c r="C161" s="24" t="s">
        <v>19</v>
      </c>
      <c r="D161" s="24" t="s">
        <v>42</v>
      </c>
      <c r="E161" s="19" t="s">
        <v>22</v>
      </c>
      <c r="F161" s="27">
        <v>21850</v>
      </c>
      <c r="G161" s="27">
        <v>1058</v>
      </c>
      <c r="H161" s="27">
        <v>0</v>
      </c>
      <c r="I161" s="27">
        <v>1058</v>
      </c>
      <c r="J161" s="27">
        <v>0</v>
      </c>
      <c r="K161" s="18">
        <v>0</v>
      </c>
      <c r="L161" s="18">
        <v>0</v>
      </c>
      <c r="M161" s="27" t="s">
        <v>29</v>
      </c>
    </row>
    <row r="162" spans="1:13" s="9" customFormat="1" ht="38.25" x14ac:dyDescent="0.25">
      <c r="A162" s="15">
        <v>44531</v>
      </c>
      <c r="B162" s="24" t="s">
        <v>18</v>
      </c>
      <c r="C162" s="24" t="s">
        <v>19</v>
      </c>
      <c r="D162" s="24" t="s">
        <v>23</v>
      </c>
      <c r="E162" s="19" t="s">
        <v>24</v>
      </c>
      <c r="F162" s="27">
        <v>14065</v>
      </c>
      <c r="G162" s="27">
        <v>217</v>
      </c>
      <c r="H162" s="27">
        <v>0</v>
      </c>
      <c r="I162" s="27">
        <v>217</v>
      </c>
      <c r="J162" s="27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44531</v>
      </c>
      <c r="B163" s="24" t="s">
        <v>18</v>
      </c>
      <c r="C163" s="24" t="s">
        <v>19</v>
      </c>
      <c r="D163" s="24" t="s">
        <v>43</v>
      </c>
      <c r="E163" s="19" t="s">
        <v>25</v>
      </c>
      <c r="F163" s="31">
        <v>15000</v>
      </c>
      <c r="G163" s="31">
        <v>1000</v>
      </c>
      <c r="H163" s="31">
        <v>0</v>
      </c>
      <c r="I163" s="31">
        <v>1000</v>
      </c>
      <c r="J163" s="31">
        <v>0</v>
      </c>
      <c r="K163" s="18">
        <v>0</v>
      </c>
      <c r="L163" s="18">
        <v>0</v>
      </c>
      <c r="M163" s="27" t="s">
        <v>29</v>
      </c>
    </row>
    <row r="164" spans="1:13" s="9" customFormat="1" ht="26.25" thickBot="1" x14ac:dyDescent="0.3">
      <c r="A164" s="15">
        <v>44531</v>
      </c>
      <c r="B164" s="24" t="s">
        <v>18</v>
      </c>
      <c r="C164" s="24" t="s">
        <v>19</v>
      </c>
      <c r="D164" s="24" t="s">
        <v>26</v>
      </c>
      <c r="E164" s="19" t="s">
        <v>27</v>
      </c>
      <c r="F164" s="31">
        <v>32590</v>
      </c>
      <c r="G164" s="31">
        <v>297</v>
      </c>
      <c r="H164" s="31">
        <v>0</v>
      </c>
      <c r="I164" s="31">
        <v>297</v>
      </c>
      <c r="J164" s="31">
        <v>0</v>
      </c>
      <c r="K164" s="18">
        <v>0</v>
      </c>
      <c r="L164" s="30">
        <v>0</v>
      </c>
      <c r="M164" s="31" t="s">
        <v>29</v>
      </c>
    </row>
    <row r="165" spans="1:13" s="9" customFormat="1" ht="13.5" thickBot="1" x14ac:dyDescent="0.3">
      <c r="A165" s="117" t="s">
        <v>15</v>
      </c>
      <c r="B165" s="118"/>
      <c r="C165" s="118"/>
      <c r="D165" s="118"/>
      <c r="E165" s="119"/>
      <c r="F165" s="1">
        <f t="shared" ref="F165:K165" si="17">SUM(F160:F164)</f>
        <v>93095</v>
      </c>
      <c r="G165" s="1">
        <f t="shared" si="17"/>
        <v>2572</v>
      </c>
      <c r="H165" s="1">
        <f t="shared" si="17"/>
        <v>0</v>
      </c>
      <c r="I165" s="1">
        <f t="shared" si="17"/>
        <v>2572</v>
      </c>
      <c r="J165" s="28">
        <f t="shared" si="17"/>
        <v>0</v>
      </c>
      <c r="K165" s="1">
        <f t="shared" si="17"/>
        <v>0</v>
      </c>
      <c r="L165" s="29"/>
      <c r="M165" s="23"/>
    </row>
    <row r="166" spans="1:13" s="9" customFormat="1" ht="14.25" x14ac:dyDescent="0.2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9"/>
    </row>
    <row r="167" spans="1:13" s="9" customFormat="1" ht="29.25" customHeight="1" x14ac:dyDescent="0.25">
      <c r="A167" s="174" t="s">
        <v>28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</row>
    <row r="168" spans="1:13" s="9" customFormat="1" ht="13.5" customHeight="1" x14ac:dyDescent="0.25">
      <c r="A168" s="88" t="s">
        <v>0</v>
      </c>
      <c r="B168" s="89" t="s">
        <v>44</v>
      </c>
      <c r="C168" s="90" t="s">
        <v>2</v>
      </c>
      <c r="D168" s="89" t="s">
        <v>3</v>
      </c>
      <c r="E168" s="89" t="s">
        <v>4</v>
      </c>
      <c r="F168" s="89" t="s">
        <v>41</v>
      </c>
      <c r="G168" s="89" t="s">
        <v>5</v>
      </c>
      <c r="H168" s="89" t="s">
        <v>9</v>
      </c>
      <c r="I168" s="89" t="s">
        <v>10</v>
      </c>
      <c r="J168" s="89" t="s">
        <v>7</v>
      </c>
      <c r="K168" s="89" t="s">
        <v>8</v>
      </c>
      <c r="L168" s="91" t="s">
        <v>6</v>
      </c>
      <c r="M168" s="92" t="s">
        <v>16</v>
      </c>
    </row>
    <row r="169" spans="1:13" s="9" customFormat="1" ht="42.75" customHeight="1" x14ac:dyDescent="0.25">
      <c r="A169" s="15">
        <v>44530</v>
      </c>
      <c r="B169" s="26" t="s">
        <v>18</v>
      </c>
      <c r="C169" s="26" t="s">
        <v>19</v>
      </c>
      <c r="D169" s="26" t="s">
        <v>20</v>
      </c>
      <c r="E169" s="26" t="s">
        <v>21</v>
      </c>
      <c r="F169" s="27">
        <v>9590</v>
      </c>
      <c r="G169" s="27">
        <v>0</v>
      </c>
      <c r="H169" s="27">
        <v>0</v>
      </c>
      <c r="I169" s="27">
        <v>0</v>
      </c>
      <c r="J169" s="18">
        <v>0</v>
      </c>
      <c r="K169" s="18">
        <v>0</v>
      </c>
      <c r="L169" s="18">
        <v>0</v>
      </c>
      <c r="M169" s="27" t="s">
        <v>29</v>
      </c>
    </row>
    <row r="170" spans="1:13" s="9" customFormat="1" ht="25.5" x14ac:dyDescent="0.25">
      <c r="A170" s="15">
        <v>44530</v>
      </c>
      <c r="B170" s="24" t="s">
        <v>18</v>
      </c>
      <c r="C170" s="24" t="s">
        <v>19</v>
      </c>
      <c r="D170" s="24" t="s">
        <v>42</v>
      </c>
      <c r="E170" s="19" t="s">
        <v>22</v>
      </c>
      <c r="F170" s="27">
        <v>21850</v>
      </c>
      <c r="G170" s="27">
        <v>1058</v>
      </c>
      <c r="H170" s="27">
        <v>0</v>
      </c>
      <c r="I170" s="27">
        <v>1058</v>
      </c>
      <c r="J170" s="27">
        <v>0</v>
      </c>
      <c r="K170" s="18">
        <v>0</v>
      </c>
      <c r="L170" s="18">
        <v>0</v>
      </c>
      <c r="M170" s="27" t="s">
        <v>29</v>
      </c>
    </row>
    <row r="171" spans="1:13" s="9" customFormat="1" ht="38.25" x14ac:dyDescent="0.25">
      <c r="A171" s="15">
        <v>44530</v>
      </c>
      <c r="B171" s="24" t="s">
        <v>18</v>
      </c>
      <c r="C171" s="24" t="s">
        <v>19</v>
      </c>
      <c r="D171" s="24" t="s">
        <v>23</v>
      </c>
      <c r="E171" s="19" t="s">
        <v>24</v>
      </c>
      <c r="F171" s="27">
        <v>14065</v>
      </c>
      <c r="G171" s="27">
        <v>217</v>
      </c>
      <c r="H171" s="27">
        <v>0</v>
      </c>
      <c r="I171" s="27">
        <v>217</v>
      </c>
      <c r="J171" s="27">
        <v>0</v>
      </c>
      <c r="K171" s="18">
        <v>0</v>
      </c>
      <c r="L171" s="18">
        <v>0</v>
      </c>
      <c r="M171" s="27" t="s">
        <v>29</v>
      </c>
    </row>
    <row r="172" spans="1:13" s="9" customFormat="1" ht="25.5" x14ac:dyDescent="0.25">
      <c r="A172" s="15">
        <v>44530</v>
      </c>
      <c r="B172" s="24" t="s">
        <v>18</v>
      </c>
      <c r="C172" s="24" t="s">
        <v>19</v>
      </c>
      <c r="D172" s="24" t="s">
        <v>43</v>
      </c>
      <c r="E172" s="19" t="s">
        <v>25</v>
      </c>
      <c r="F172" s="31">
        <v>15000</v>
      </c>
      <c r="G172" s="31">
        <v>1000</v>
      </c>
      <c r="H172" s="31">
        <v>0</v>
      </c>
      <c r="I172" s="31">
        <v>1000</v>
      </c>
      <c r="J172" s="31">
        <v>0</v>
      </c>
      <c r="K172" s="18">
        <v>0</v>
      </c>
      <c r="L172" s="18">
        <v>0</v>
      </c>
      <c r="M172" s="27" t="s">
        <v>29</v>
      </c>
    </row>
    <row r="173" spans="1:13" s="9" customFormat="1" ht="26.25" thickBot="1" x14ac:dyDescent="0.3">
      <c r="A173" s="15">
        <v>44530</v>
      </c>
      <c r="B173" s="24" t="s">
        <v>18</v>
      </c>
      <c r="C173" s="24" t="s">
        <v>19</v>
      </c>
      <c r="D173" s="24" t="s">
        <v>26</v>
      </c>
      <c r="E173" s="19" t="s">
        <v>27</v>
      </c>
      <c r="F173" s="31">
        <v>32590</v>
      </c>
      <c r="G173" s="31">
        <v>297</v>
      </c>
      <c r="H173" s="31">
        <v>0</v>
      </c>
      <c r="I173" s="31">
        <v>297</v>
      </c>
      <c r="J173" s="31">
        <v>0</v>
      </c>
      <c r="K173" s="18">
        <v>0</v>
      </c>
      <c r="L173" s="30">
        <v>0</v>
      </c>
      <c r="M173" s="31" t="s">
        <v>29</v>
      </c>
    </row>
    <row r="174" spans="1:13" s="9" customFormat="1" ht="13.5" thickBot="1" x14ac:dyDescent="0.3">
      <c r="A174" s="114" t="s">
        <v>15</v>
      </c>
      <c r="B174" s="115"/>
      <c r="C174" s="115"/>
      <c r="D174" s="115"/>
      <c r="E174" s="116"/>
      <c r="F174" s="1">
        <f t="shared" ref="F174:K174" si="18">SUM(F169:F173)</f>
        <v>93095</v>
      </c>
      <c r="G174" s="1">
        <f t="shared" si="18"/>
        <v>2572</v>
      </c>
      <c r="H174" s="1">
        <f t="shared" si="18"/>
        <v>0</v>
      </c>
      <c r="I174" s="1">
        <f t="shared" si="18"/>
        <v>2572</v>
      </c>
      <c r="J174" s="28">
        <f t="shared" si="18"/>
        <v>0</v>
      </c>
      <c r="K174" s="1">
        <f t="shared" si="18"/>
        <v>0</v>
      </c>
      <c r="L174" s="29"/>
      <c r="M174" s="23"/>
    </row>
    <row r="175" spans="1:13" s="9" customFormat="1" ht="14.25" x14ac:dyDescent="0.2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</row>
    <row r="176" spans="1:13" s="9" customFormat="1" ht="29.25" customHeight="1" x14ac:dyDescent="0.25">
      <c r="A176" s="174" t="s">
        <v>28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</row>
    <row r="177" spans="1:13" s="9" customFormat="1" ht="13.5" customHeight="1" x14ac:dyDescent="0.25">
      <c r="A177" s="88" t="s">
        <v>0</v>
      </c>
      <c r="B177" s="89" t="s">
        <v>44</v>
      </c>
      <c r="C177" s="90" t="s">
        <v>2</v>
      </c>
      <c r="D177" s="89" t="s">
        <v>3</v>
      </c>
      <c r="E177" s="89" t="s">
        <v>4</v>
      </c>
      <c r="F177" s="89" t="s">
        <v>41</v>
      </c>
      <c r="G177" s="89" t="s">
        <v>5</v>
      </c>
      <c r="H177" s="89" t="s">
        <v>9</v>
      </c>
      <c r="I177" s="89" t="s">
        <v>10</v>
      </c>
      <c r="J177" s="89" t="s">
        <v>7</v>
      </c>
      <c r="K177" s="89" t="s">
        <v>8</v>
      </c>
      <c r="L177" s="91" t="s">
        <v>6</v>
      </c>
      <c r="M177" s="92" t="s">
        <v>16</v>
      </c>
    </row>
    <row r="178" spans="1:13" s="9" customFormat="1" ht="42.75" customHeight="1" x14ac:dyDescent="0.25">
      <c r="A178" s="15">
        <v>44529</v>
      </c>
      <c r="B178" s="26" t="s">
        <v>18</v>
      </c>
      <c r="C178" s="26" t="s">
        <v>19</v>
      </c>
      <c r="D178" s="26" t="s">
        <v>20</v>
      </c>
      <c r="E178" s="26" t="s">
        <v>21</v>
      </c>
      <c r="F178" s="27">
        <v>9590</v>
      </c>
      <c r="G178" s="27">
        <v>0</v>
      </c>
      <c r="H178" s="27">
        <v>0</v>
      </c>
      <c r="I178" s="27">
        <v>0</v>
      </c>
      <c r="J178" s="18">
        <v>0</v>
      </c>
      <c r="K178" s="18">
        <v>0</v>
      </c>
      <c r="L178" s="18">
        <v>0</v>
      </c>
      <c r="M178" s="27" t="s">
        <v>29</v>
      </c>
    </row>
    <row r="179" spans="1:13" s="9" customFormat="1" ht="25.5" x14ac:dyDescent="0.25">
      <c r="A179" s="15">
        <v>44529</v>
      </c>
      <c r="B179" s="24" t="s">
        <v>18</v>
      </c>
      <c r="C179" s="24" t="s">
        <v>19</v>
      </c>
      <c r="D179" s="24" t="s">
        <v>42</v>
      </c>
      <c r="E179" s="19" t="s">
        <v>22</v>
      </c>
      <c r="F179" s="27">
        <v>21850</v>
      </c>
      <c r="G179" s="27">
        <v>1058</v>
      </c>
      <c r="H179" s="27">
        <v>0</v>
      </c>
      <c r="I179" s="27">
        <v>1058</v>
      </c>
      <c r="J179" s="27">
        <v>0</v>
      </c>
      <c r="K179" s="18">
        <v>0</v>
      </c>
      <c r="L179" s="18">
        <v>0</v>
      </c>
      <c r="M179" s="27" t="s">
        <v>29</v>
      </c>
    </row>
    <row r="180" spans="1:13" s="9" customFormat="1" ht="38.25" x14ac:dyDescent="0.25">
      <c r="A180" s="15">
        <v>44529</v>
      </c>
      <c r="B180" s="24" t="s">
        <v>18</v>
      </c>
      <c r="C180" s="24" t="s">
        <v>19</v>
      </c>
      <c r="D180" s="24" t="s">
        <v>23</v>
      </c>
      <c r="E180" s="19" t="s">
        <v>24</v>
      </c>
      <c r="F180" s="27">
        <v>14065</v>
      </c>
      <c r="G180" s="27">
        <v>217</v>
      </c>
      <c r="H180" s="27">
        <v>0</v>
      </c>
      <c r="I180" s="27">
        <v>217</v>
      </c>
      <c r="J180" s="27">
        <v>0</v>
      </c>
      <c r="K180" s="18">
        <v>0</v>
      </c>
      <c r="L180" s="18">
        <v>0</v>
      </c>
      <c r="M180" s="27" t="s">
        <v>29</v>
      </c>
    </row>
    <row r="181" spans="1:13" s="9" customFormat="1" ht="25.5" x14ac:dyDescent="0.25">
      <c r="A181" s="15">
        <v>44529</v>
      </c>
      <c r="B181" s="24" t="s">
        <v>18</v>
      </c>
      <c r="C181" s="24" t="s">
        <v>19</v>
      </c>
      <c r="D181" s="24" t="s">
        <v>43</v>
      </c>
      <c r="E181" s="19" t="s">
        <v>25</v>
      </c>
      <c r="F181" s="31">
        <v>15000</v>
      </c>
      <c r="G181" s="31">
        <v>1000</v>
      </c>
      <c r="H181" s="31">
        <v>0</v>
      </c>
      <c r="I181" s="31">
        <v>1000</v>
      </c>
      <c r="J181" s="31">
        <v>0</v>
      </c>
      <c r="K181" s="18">
        <v>0</v>
      </c>
      <c r="L181" s="18">
        <v>0</v>
      </c>
      <c r="M181" s="27" t="s">
        <v>29</v>
      </c>
    </row>
    <row r="182" spans="1:13" s="9" customFormat="1" ht="26.25" thickBot="1" x14ac:dyDescent="0.3">
      <c r="A182" s="15">
        <v>44529</v>
      </c>
      <c r="B182" s="24" t="s">
        <v>18</v>
      </c>
      <c r="C182" s="24" t="s">
        <v>19</v>
      </c>
      <c r="D182" s="24" t="s">
        <v>26</v>
      </c>
      <c r="E182" s="19" t="s">
        <v>27</v>
      </c>
      <c r="F182" s="31">
        <v>32590</v>
      </c>
      <c r="G182" s="31">
        <v>297</v>
      </c>
      <c r="H182" s="31">
        <v>0</v>
      </c>
      <c r="I182" s="31">
        <v>297</v>
      </c>
      <c r="J182" s="31">
        <v>0</v>
      </c>
      <c r="K182" s="18">
        <v>0</v>
      </c>
      <c r="L182" s="30">
        <v>0</v>
      </c>
      <c r="M182" s="31" t="s">
        <v>29</v>
      </c>
    </row>
    <row r="183" spans="1:13" s="9" customFormat="1" ht="13.5" thickBot="1" x14ac:dyDescent="0.3">
      <c r="A183" s="111" t="s">
        <v>15</v>
      </c>
      <c r="B183" s="112"/>
      <c r="C183" s="112"/>
      <c r="D183" s="112"/>
      <c r="E183" s="113"/>
      <c r="F183" s="1">
        <f t="shared" ref="F183:K183" si="19">SUM(F178:F182)</f>
        <v>93095</v>
      </c>
      <c r="G183" s="1">
        <f t="shared" si="19"/>
        <v>2572</v>
      </c>
      <c r="H183" s="1">
        <f t="shared" si="19"/>
        <v>0</v>
      </c>
      <c r="I183" s="1">
        <f t="shared" si="19"/>
        <v>2572</v>
      </c>
      <c r="J183" s="28">
        <f t="shared" si="19"/>
        <v>0</v>
      </c>
      <c r="K183" s="1">
        <f t="shared" si="19"/>
        <v>0</v>
      </c>
      <c r="L183" s="29"/>
      <c r="M183" s="23"/>
    </row>
    <row r="184" spans="1:13" s="9" customFormat="1" ht="14.25" x14ac:dyDescent="0.2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</row>
    <row r="185" spans="1:13" s="9" customFormat="1" ht="29.25" customHeight="1" x14ac:dyDescent="0.25">
      <c r="A185" s="174" t="s">
        <v>28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</row>
    <row r="186" spans="1:13" s="9" customFormat="1" ht="13.5" customHeight="1" x14ac:dyDescent="0.25">
      <c r="A186" s="88" t="s">
        <v>0</v>
      </c>
      <c r="B186" s="89" t="s">
        <v>44</v>
      </c>
      <c r="C186" s="90" t="s">
        <v>2</v>
      </c>
      <c r="D186" s="89" t="s">
        <v>3</v>
      </c>
      <c r="E186" s="89" t="s">
        <v>4</v>
      </c>
      <c r="F186" s="89" t="s">
        <v>41</v>
      </c>
      <c r="G186" s="89" t="s">
        <v>5</v>
      </c>
      <c r="H186" s="89" t="s">
        <v>9</v>
      </c>
      <c r="I186" s="89" t="s">
        <v>10</v>
      </c>
      <c r="J186" s="89" t="s">
        <v>7</v>
      </c>
      <c r="K186" s="89" t="s">
        <v>8</v>
      </c>
      <c r="L186" s="91" t="s">
        <v>6</v>
      </c>
      <c r="M186" s="92" t="s">
        <v>16</v>
      </c>
    </row>
    <row r="187" spans="1:13" s="9" customFormat="1" ht="42.75" customHeight="1" x14ac:dyDescent="0.25">
      <c r="A187" s="15">
        <v>44526</v>
      </c>
      <c r="B187" s="26" t="s">
        <v>18</v>
      </c>
      <c r="C187" s="26" t="s">
        <v>19</v>
      </c>
      <c r="D187" s="26" t="s">
        <v>20</v>
      </c>
      <c r="E187" s="26" t="s">
        <v>21</v>
      </c>
      <c r="F187" s="27">
        <v>9590</v>
      </c>
      <c r="G187" s="27">
        <v>0</v>
      </c>
      <c r="H187" s="27">
        <v>0</v>
      </c>
      <c r="I187" s="27">
        <v>0</v>
      </c>
      <c r="J187" s="18">
        <v>0</v>
      </c>
      <c r="K187" s="18">
        <v>0</v>
      </c>
      <c r="L187" s="18">
        <v>0</v>
      </c>
      <c r="M187" s="27" t="s">
        <v>29</v>
      </c>
    </row>
    <row r="188" spans="1:13" s="9" customFormat="1" ht="25.5" x14ac:dyDescent="0.25">
      <c r="A188" s="15">
        <v>44526</v>
      </c>
      <c r="B188" s="24" t="s">
        <v>18</v>
      </c>
      <c r="C188" s="24" t="s">
        <v>19</v>
      </c>
      <c r="D188" s="24" t="s">
        <v>42</v>
      </c>
      <c r="E188" s="19" t="s">
        <v>22</v>
      </c>
      <c r="F188" s="27">
        <v>21850</v>
      </c>
      <c r="G188" s="27">
        <v>1058</v>
      </c>
      <c r="H188" s="27">
        <v>0</v>
      </c>
      <c r="I188" s="27">
        <v>1058</v>
      </c>
      <c r="J188" s="27">
        <v>0</v>
      </c>
      <c r="K188" s="18">
        <v>0</v>
      </c>
      <c r="L188" s="18">
        <v>0</v>
      </c>
      <c r="M188" s="27" t="s">
        <v>29</v>
      </c>
    </row>
    <row r="189" spans="1:13" s="9" customFormat="1" ht="38.25" x14ac:dyDescent="0.25">
      <c r="A189" s="15">
        <v>44526</v>
      </c>
      <c r="B189" s="24" t="s">
        <v>18</v>
      </c>
      <c r="C189" s="24" t="s">
        <v>19</v>
      </c>
      <c r="D189" s="24" t="s">
        <v>23</v>
      </c>
      <c r="E189" s="19" t="s">
        <v>24</v>
      </c>
      <c r="F189" s="27">
        <v>14065</v>
      </c>
      <c r="G189" s="27">
        <v>217</v>
      </c>
      <c r="H189" s="27">
        <v>0</v>
      </c>
      <c r="I189" s="27">
        <v>217</v>
      </c>
      <c r="J189" s="27">
        <v>0</v>
      </c>
      <c r="K189" s="18">
        <v>0</v>
      </c>
      <c r="L189" s="18">
        <v>0</v>
      </c>
      <c r="M189" s="27" t="s">
        <v>29</v>
      </c>
    </row>
    <row r="190" spans="1:13" s="9" customFormat="1" ht="25.5" x14ac:dyDescent="0.25">
      <c r="A190" s="15">
        <v>44526</v>
      </c>
      <c r="B190" s="24" t="s">
        <v>18</v>
      </c>
      <c r="C190" s="24" t="s">
        <v>19</v>
      </c>
      <c r="D190" s="24" t="s">
        <v>43</v>
      </c>
      <c r="E190" s="19" t="s">
        <v>25</v>
      </c>
      <c r="F190" s="31">
        <v>15000</v>
      </c>
      <c r="G190" s="31">
        <v>1000</v>
      </c>
      <c r="H190" s="31">
        <v>0</v>
      </c>
      <c r="I190" s="31">
        <v>1000</v>
      </c>
      <c r="J190" s="31">
        <v>0</v>
      </c>
      <c r="K190" s="18">
        <v>0</v>
      </c>
      <c r="L190" s="18">
        <v>0</v>
      </c>
      <c r="M190" s="27" t="s">
        <v>29</v>
      </c>
    </row>
    <row r="191" spans="1:13" s="9" customFormat="1" ht="26.25" thickBot="1" x14ac:dyDescent="0.3">
      <c r="A191" s="15">
        <v>44526</v>
      </c>
      <c r="B191" s="24" t="s">
        <v>18</v>
      </c>
      <c r="C191" s="24" t="s">
        <v>19</v>
      </c>
      <c r="D191" s="24" t="s">
        <v>26</v>
      </c>
      <c r="E191" s="19" t="s">
        <v>27</v>
      </c>
      <c r="F191" s="31">
        <v>32590</v>
      </c>
      <c r="G191" s="31">
        <v>297</v>
      </c>
      <c r="H191" s="31">
        <v>0</v>
      </c>
      <c r="I191" s="31">
        <v>297</v>
      </c>
      <c r="J191" s="31">
        <v>0</v>
      </c>
      <c r="K191" s="18">
        <v>0</v>
      </c>
      <c r="L191" s="30">
        <v>0</v>
      </c>
      <c r="M191" s="31" t="s">
        <v>29</v>
      </c>
    </row>
    <row r="192" spans="1:13" s="9" customFormat="1" ht="13.5" thickBot="1" x14ac:dyDescent="0.3">
      <c r="A192" s="108" t="s">
        <v>15</v>
      </c>
      <c r="B192" s="109"/>
      <c r="C192" s="109"/>
      <c r="D192" s="109"/>
      <c r="E192" s="110"/>
      <c r="F192" s="1">
        <f t="shared" ref="F192:K192" si="20">SUM(F187:F191)</f>
        <v>93095</v>
      </c>
      <c r="G192" s="1">
        <f t="shared" si="20"/>
        <v>2572</v>
      </c>
      <c r="H192" s="1">
        <f t="shared" si="20"/>
        <v>0</v>
      </c>
      <c r="I192" s="1">
        <f t="shared" si="20"/>
        <v>2572</v>
      </c>
      <c r="J192" s="28">
        <f t="shared" si="20"/>
        <v>0</v>
      </c>
      <c r="K192" s="1">
        <f t="shared" si="20"/>
        <v>0</v>
      </c>
      <c r="L192" s="29"/>
      <c r="M192" s="23"/>
    </row>
    <row r="193" spans="1:13" s="9" customFormat="1" ht="14.25" x14ac:dyDescent="0.2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</row>
    <row r="194" spans="1:13" s="9" customFormat="1" ht="29.25" customHeight="1" x14ac:dyDescent="0.25">
      <c r="A194" s="174" t="s">
        <v>28</v>
      </c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</row>
    <row r="195" spans="1:13" s="9" customFormat="1" ht="13.5" customHeight="1" x14ac:dyDescent="0.25">
      <c r="A195" s="88" t="s">
        <v>0</v>
      </c>
      <c r="B195" s="89" t="s">
        <v>44</v>
      </c>
      <c r="C195" s="90" t="s">
        <v>2</v>
      </c>
      <c r="D195" s="89" t="s">
        <v>3</v>
      </c>
      <c r="E195" s="89" t="s">
        <v>4</v>
      </c>
      <c r="F195" s="89" t="s">
        <v>41</v>
      </c>
      <c r="G195" s="89" t="s">
        <v>5</v>
      </c>
      <c r="H195" s="89" t="s">
        <v>9</v>
      </c>
      <c r="I195" s="89" t="s">
        <v>10</v>
      </c>
      <c r="J195" s="89" t="s">
        <v>7</v>
      </c>
      <c r="K195" s="89" t="s">
        <v>8</v>
      </c>
      <c r="L195" s="91" t="s">
        <v>6</v>
      </c>
      <c r="M195" s="92" t="s">
        <v>16</v>
      </c>
    </row>
    <row r="196" spans="1:13" s="9" customFormat="1" ht="42.75" customHeight="1" x14ac:dyDescent="0.25">
      <c r="A196" s="15">
        <v>44525</v>
      </c>
      <c r="B196" s="26" t="s">
        <v>18</v>
      </c>
      <c r="C196" s="26" t="s">
        <v>19</v>
      </c>
      <c r="D196" s="26" t="s">
        <v>20</v>
      </c>
      <c r="E196" s="26" t="s">
        <v>21</v>
      </c>
      <c r="F196" s="27">
        <v>9590</v>
      </c>
      <c r="G196" s="27">
        <v>0</v>
      </c>
      <c r="H196" s="27">
        <v>0</v>
      </c>
      <c r="I196" s="27">
        <v>0</v>
      </c>
      <c r="J196" s="18">
        <v>0</v>
      </c>
      <c r="K196" s="18">
        <v>0</v>
      </c>
      <c r="L196" s="18">
        <v>0</v>
      </c>
      <c r="M196" s="27" t="s">
        <v>29</v>
      </c>
    </row>
    <row r="197" spans="1:13" s="9" customFormat="1" ht="25.5" x14ac:dyDescent="0.25">
      <c r="A197" s="15">
        <v>44525</v>
      </c>
      <c r="B197" s="24" t="s">
        <v>18</v>
      </c>
      <c r="C197" s="24" t="s">
        <v>19</v>
      </c>
      <c r="D197" s="24" t="s">
        <v>42</v>
      </c>
      <c r="E197" s="19" t="s">
        <v>22</v>
      </c>
      <c r="F197" s="27">
        <v>21850</v>
      </c>
      <c r="G197" s="27">
        <v>1058</v>
      </c>
      <c r="H197" s="27">
        <v>0</v>
      </c>
      <c r="I197" s="27">
        <v>1058</v>
      </c>
      <c r="J197" s="27">
        <v>0</v>
      </c>
      <c r="K197" s="18">
        <v>0</v>
      </c>
      <c r="L197" s="18">
        <v>0</v>
      </c>
      <c r="M197" s="27" t="s">
        <v>29</v>
      </c>
    </row>
    <row r="198" spans="1:13" s="9" customFormat="1" ht="38.25" x14ac:dyDescent="0.25">
      <c r="A198" s="15">
        <v>44525</v>
      </c>
      <c r="B198" s="24" t="s">
        <v>18</v>
      </c>
      <c r="C198" s="24" t="s">
        <v>19</v>
      </c>
      <c r="D198" s="24" t="s">
        <v>23</v>
      </c>
      <c r="E198" s="19" t="s">
        <v>24</v>
      </c>
      <c r="F198" s="27">
        <v>14065</v>
      </c>
      <c r="G198" s="27">
        <v>217</v>
      </c>
      <c r="H198" s="27">
        <v>0</v>
      </c>
      <c r="I198" s="27">
        <v>217</v>
      </c>
      <c r="J198" s="27">
        <v>0</v>
      </c>
      <c r="K198" s="18">
        <v>0</v>
      </c>
      <c r="L198" s="18">
        <v>0</v>
      </c>
      <c r="M198" s="27" t="s">
        <v>29</v>
      </c>
    </row>
    <row r="199" spans="1:13" s="9" customFormat="1" ht="25.5" x14ac:dyDescent="0.25">
      <c r="A199" s="15">
        <v>44525</v>
      </c>
      <c r="B199" s="24" t="s">
        <v>18</v>
      </c>
      <c r="C199" s="24" t="s">
        <v>19</v>
      </c>
      <c r="D199" s="24" t="s">
        <v>43</v>
      </c>
      <c r="E199" s="19" t="s">
        <v>25</v>
      </c>
      <c r="F199" s="31">
        <v>15000</v>
      </c>
      <c r="G199" s="31">
        <v>1000</v>
      </c>
      <c r="H199" s="31">
        <v>0</v>
      </c>
      <c r="I199" s="31">
        <v>1000</v>
      </c>
      <c r="J199" s="31">
        <v>0</v>
      </c>
      <c r="K199" s="18">
        <v>0</v>
      </c>
      <c r="L199" s="18">
        <v>0</v>
      </c>
      <c r="M199" s="27" t="s">
        <v>29</v>
      </c>
    </row>
    <row r="200" spans="1:13" s="9" customFormat="1" ht="26.25" thickBot="1" x14ac:dyDescent="0.3">
      <c r="A200" s="15">
        <v>44525</v>
      </c>
      <c r="B200" s="24" t="s">
        <v>18</v>
      </c>
      <c r="C200" s="24" t="s">
        <v>19</v>
      </c>
      <c r="D200" s="24" t="s">
        <v>26</v>
      </c>
      <c r="E200" s="19" t="s">
        <v>27</v>
      </c>
      <c r="F200" s="31">
        <v>32590</v>
      </c>
      <c r="G200" s="31">
        <v>297</v>
      </c>
      <c r="H200" s="31">
        <v>0</v>
      </c>
      <c r="I200" s="31">
        <v>297</v>
      </c>
      <c r="J200" s="31">
        <v>0</v>
      </c>
      <c r="K200" s="18">
        <v>0</v>
      </c>
      <c r="L200" s="30">
        <v>0</v>
      </c>
      <c r="M200" s="31" t="s">
        <v>29</v>
      </c>
    </row>
    <row r="201" spans="1:13" s="9" customFormat="1" ht="13.5" thickBot="1" x14ac:dyDescent="0.3">
      <c r="A201" s="105" t="s">
        <v>15</v>
      </c>
      <c r="B201" s="106"/>
      <c r="C201" s="106"/>
      <c r="D201" s="106"/>
      <c r="E201" s="107"/>
      <c r="F201" s="1">
        <f t="shared" ref="F201:K201" si="21">SUM(F196:F200)</f>
        <v>93095</v>
      </c>
      <c r="G201" s="1">
        <f t="shared" si="21"/>
        <v>2572</v>
      </c>
      <c r="H201" s="1">
        <f t="shared" si="21"/>
        <v>0</v>
      </c>
      <c r="I201" s="1">
        <f t="shared" si="21"/>
        <v>2572</v>
      </c>
      <c r="J201" s="28">
        <f t="shared" si="21"/>
        <v>0</v>
      </c>
      <c r="K201" s="1">
        <f t="shared" si="21"/>
        <v>0</v>
      </c>
      <c r="L201" s="29"/>
      <c r="M201" s="23"/>
    </row>
    <row r="202" spans="1:13" s="9" customFormat="1" ht="14.25" x14ac:dyDescent="0.25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</row>
    <row r="203" spans="1:13" s="9" customFormat="1" ht="29.25" customHeight="1" x14ac:dyDescent="0.25">
      <c r="A203" s="174" t="s">
        <v>28</v>
      </c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</row>
    <row r="204" spans="1:13" s="9" customFormat="1" ht="13.5" customHeight="1" x14ac:dyDescent="0.25">
      <c r="A204" s="88" t="s">
        <v>0</v>
      </c>
      <c r="B204" s="89" t="s">
        <v>44</v>
      </c>
      <c r="C204" s="90" t="s">
        <v>2</v>
      </c>
      <c r="D204" s="89" t="s">
        <v>3</v>
      </c>
      <c r="E204" s="89" t="s">
        <v>4</v>
      </c>
      <c r="F204" s="89" t="s">
        <v>41</v>
      </c>
      <c r="G204" s="89" t="s">
        <v>5</v>
      </c>
      <c r="H204" s="89" t="s">
        <v>9</v>
      </c>
      <c r="I204" s="89" t="s">
        <v>10</v>
      </c>
      <c r="J204" s="89" t="s">
        <v>7</v>
      </c>
      <c r="K204" s="89" t="s">
        <v>8</v>
      </c>
      <c r="L204" s="91" t="s">
        <v>6</v>
      </c>
      <c r="M204" s="92" t="s">
        <v>16</v>
      </c>
    </row>
    <row r="205" spans="1:13" s="9" customFormat="1" ht="42.75" customHeight="1" x14ac:dyDescent="0.25">
      <c r="A205" s="15">
        <v>44524</v>
      </c>
      <c r="B205" s="26" t="s">
        <v>18</v>
      </c>
      <c r="C205" s="26" t="s">
        <v>19</v>
      </c>
      <c r="D205" s="26" t="s">
        <v>20</v>
      </c>
      <c r="E205" s="26" t="s">
        <v>21</v>
      </c>
      <c r="F205" s="27">
        <v>9590</v>
      </c>
      <c r="G205" s="27">
        <v>0</v>
      </c>
      <c r="H205" s="27">
        <v>0</v>
      </c>
      <c r="I205" s="27">
        <v>0</v>
      </c>
      <c r="J205" s="18">
        <v>0</v>
      </c>
      <c r="K205" s="18">
        <v>0</v>
      </c>
      <c r="L205" s="18">
        <v>0</v>
      </c>
      <c r="M205" s="27" t="s">
        <v>29</v>
      </c>
    </row>
    <row r="206" spans="1:13" s="9" customFormat="1" ht="25.5" x14ac:dyDescent="0.25">
      <c r="A206" s="15">
        <v>44524</v>
      </c>
      <c r="B206" s="24" t="s">
        <v>18</v>
      </c>
      <c r="C206" s="24" t="s">
        <v>19</v>
      </c>
      <c r="D206" s="24" t="s">
        <v>42</v>
      </c>
      <c r="E206" s="19" t="s">
        <v>22</v>
      </c>
      <c r="F206" s="27">
        <v>21850</v>
      </c>
      <c r="G206" s="27">
        <v>1058</v>
      </c>
      <c r="H206" s="27">
        <v>0</v>
      </c>
      <c r="I206" s="27">
        <v>1058</v>
      </c>
      <c r="J206" s="27">
        <v>0</v>
      </c>
      <c r="K206" s="18">
        <v>0</v>
      </c>
      <c r="L206" s="18">
        <v>0</v>
      </c>
      <c r="M206" s="27" t="s">
        <v>29</v>
      </c>
    </row>
    <row r="207" spans="1:13" s="9" customFormat="1" ht="38.25" x14ac:dyDescent="0.25">
      <c r="A207" s="15">
        <v>44524</v>
      </c>
      <c r="B207" s="24" t="s">
        <v>18</v>
      </c>
      <c r="C207" s="24" t="s">
        <v>19</v>
      </c>
      <c r="D207" s="24" t="s">
        <v>23</v>
      </c>
      <c r="E207" s="19" t="s">
        <v>24</v>
      </c>
      <c r="F207" s="27">
        <v>14065</v>
      </c>
      <c r="G207" s="27">
        <v>217</v>
      </c>
      <c r="H207" s="27">
        <v>0</v>
      </c>
      <c r="I207" s="27">
        <v>217</v>
      </c>
      <c r="J207" s="27">
        <v>0</v>
      </c>
      <c r="K207" s="18">
        <v>0</v>
      </c>
      <c r="L207" s="18">
        <v>0</v>
      </c>
      <c r="M207" s="27" t="s">
        <v>29</v>
      </c>
    </row>
    <row r="208" spans="1:13" s="9" customFormat="1" ht="25.5" x14ac:dyDescent="0.25">
      <c r="A208" s="15">
        <v>44524</v>
      </c>
      <c r="B208" s="24" t="s">
        <v>18</v>
      </c>
      <c r="C208" s="24" t="s">
        <v>19</v>
      </c>
      <c r="D208" s="24" t="s">
        <v>43</v>
      </c>
      <c r="E208" s="19" t="s">
        <v>25</v>
      </c>
      <c r="F208" s="31">
        <v>15000</v>
      </c>
      <c r="G208" s="31">
        <v>1000</v>
      </c>
      <c r="H208" s="31">
        <v>0</v>
      </c>
      <c r="I208" s="31">
        <v>1000</v>
      </c>
      <c r="J208" s="31">
        <v>0</v>
      </c>
      <c r="K208" s="18">
        <v>0</v>
      </c>
      <c r="L208" s="18">
        <v>0</v>
      </c>
      <c r="M208" s="27" t="s">
        <v>29</v>
      </c>
    </row>
    <row r="209" spans="1:13" s="9" customFormat="1" ht="26.25" thickBot="1" x14ac:dyDescent="0.3">
      <c r="A209" s="15">
        <v>44524</v>
      </c>
      <c r="B209" s="24" t="s">
        <v>18</v>
      </c>
      <c r="C209" s="24" t="s">
        <v>19</v>
      </c>
      <c r="D209" s="24" t="s">
        <v>26</v>
      </c>
      <c r="E209" s="19" t="s">
        <v>27</v>
      </c>
      <c r="F209" s="31">
        <v>32590</v>
      </c>
      <c r="G209" s="31">
        <v>297</v>
      </c>
      <c r="H209" s="31">
        <v>0</v>
      </c>
      <c r="I209" s="31">
        <v>297</v>
      </c>
      <c r="J209" s="31">
        <v>0</v>
      </c>
      <c r="K209" s="18">
        <v>0</v>
      </c>
      <c r="L209" s="30">
        <v>0</v>
      </c>
      <c r="M209" s="31" t="s">
        <v>29</v>
      </c>
    </row>
    <row r="210" spans="1:13" s="9" customFormat="1" ht="13.5" thickBot="1" x14ac:dyDescent="0.3">
      <c r="A210" s="102" t="s">
        <v>15</v>
      </c>
      <c r="B210" s="103"/>
      <c r="C210" s="103"/>
      <c r="D210" s="103"/>
      <c r="E210" s="104"/>
      <c r="F210" s="1">
        <f t="shared" ref="F210:K210" si="22">SUM(F205:F209)</f>
        <v>93095</v>
      </c>
      <c r="G210" s="1">
        <f t="shared" si="22"/>
        <v>2572</v>
      </c>
      <c r="H210" s="1">
        <f t="shared" si="22"/>
        <v>0</v>
      </c>
      <c r="I210" s="1">
        <f t="shared" si="22"/>
        <v>2572</v>
      </c>
      <c r="J210" s="28">
        <f t="shared" si="22"/>
        <v>0</v>
      </c>
      <c r="K210" s="1">
        <f t="shared" si="22"/>
        <v>0</v>
      </c>
      <c r="L210" s="29"/>
      <c r="M210" s="23"/>
    </row>
    <row r="211" spans="1:13" s="9" customFormat="1" ht="14.25" x14ac:dyDescent="0.25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9"/>
    </row>
    <row r="212" spans="1:13" s="9" customFormat="1" ht="29.25" customHeight="1" x14ac:dyDescent="0.25">
      <c r="A212" s="174" t="s">
        <v>28</v>
      </c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</row>
    <row r="213" spans="1:13" s="9" customFormat="1" ht="13.5" customHeight="1" x14ac:dyDescent="0.25">
      <c r="A213" s="88" t="s">
        <v>0</v>
      </c>
      <c r="B213" s="89" t="s">
        <v>44</v>
      </c>
      <c r="C213" s="90" t="s">
        <v>2</v>
      </c>
      <c r="D213" s="89" t="s">
        <v>3</v>
      </c>
      <c r="E213" s="89" t="s">
        <v>4</v>
      </c>
      <c r="F213" s="89" t="s">
        <v>41</v>
      </c>
      <c r="G213" s="89" t="s">
        <v>5</v>
      </c>
      <c r="H213" s="89" t="s">
        <v>9</v>
      </c>
      <c r="I213" s="89" t="s">
        <v>10</v>
      </c>
      <c r="J213" s="89" t="s">
        <v>7</v>
      </c>
      <c r="K213" s="89" t="s">
        <v>8</v>
      </c>
      <c r="L213" s="91" t="s">
        <v>6</v>
      </c>
      <c r="M213" s="92" t="s">
        <v>16</v>
      </c>
    </row>
    <row r="214" spans="1:13" s="9" customFormat="1" ht="42.75" customHeight="1" x14ac:dyDescent="0.25">
      <c r="A214" s="15">
        <v>44523</v>
      </c>
      <c r="B214" s="26" t="s">
        <v>18</v>
      </c>
      <c r="C214" s="26" t="s">
        <v>19</v>
      </c>
      <c r="D214" s="26" t="s">
        <v>20</v>
      </c>
      <c r="E214" s="26" t="s">
        <v>21</v>
      </c>
      <c r="F214" s="27">
        <v>9590</v>
      </c>
      <c r="G214" s="27">
        <v>0</v>
      </c>
      <c r="H214" s="27">
        <v>0</v>
      </c>
      <c r="I214" s="27">
        <v>0</v>
      </c>
      <c r="J214" s="18">
        <v>0</v>
      </c>
      <c r="K214" s="18">
        <v>0</v>
      </c>
      <c r="L214" s="18">
        <v>0</v>
      </c>
      <c r="M214" s="27" t="s">
        <v>29</v>
      </c>
    </row>
    <row r="215" spans="1:13" s="9" customFormat="1" ht="25.5" x14ac:dyDescent="0.25">
      <c r="A215" s="15">
        <v>44523</v>
      </c>
      <c r="B215" s="24" t="s">
        <v>18</v>
      </c>
      <c r="C215" s="24" t="s">
        <v>19</v>
      </c>
      <c r="D215" s="24" t="s">
        <v>42</v>
      </c>
      <c r="E215" s="19" t="s">
        <v>22</v>
      </c>
      <c r="F215" s="27">
        <v>21850</v>
      </c>
      <c r="G215" s="27">
        <v>1058</v>
      </c>
      <c r="H215" s="27">
        <v>0</v>
      </c>
      <c r="I215" s="27">
        <v>1058</v>
      </c>
      <c r="J215" s="27">
        <v>0</v>
      </c>
      <c r="K215" s="18">
        <v>0</v>
      </c>
      <c r="L215" s="18">
        <v>0</v>
      </c>
      <c r="M215" s="27" t="s">
        <v>29</v>
      </c>
    </row>
    <row r="216" spans="1:13" s="9" customFormat="1" ht="38.25" x14ac:dyDescent="0.25">
      <c r="A216" s="15">
        <v>44523</v>
      </c>
      <c r="B216" s="24" t="s">
        <v>18</v>
      </c>
      <c r="C216" s="24" t="s">
        <v>19</v>
      </c>
      <c r="D216" s="24" t="s">
        <v>23</v>
      </c>
      <c r="E216" s="19" t="s">
        <v>24</v>
      </c>
      <c r="F216" s="27">
        <v>14065</v>
      </c>
      <c r="G216" s="27">
        <v>217</v>
      </c>
      <c r="H216" s="27">
        <v>0</v>
      </c>
      <c r="I216" s="27">
        <v>217</v>
      </c>
      <c r="J216" s="27">
        <v>0</v>
      </c>
      <c r="K216" s="18">
        <v>0</v>
      </c>
      <c r="L216" s="18">
        <v>0</v>
      </c>
      <c r="M216" s="27" t="s">
        <v>29</v>
      </c>
    </row>
    <row r="217" spans="1:13" s="9" customFormat="1" ht="25.5" x14ac:dyDescent="0.25">
      <c r="A217" s="15">
        <v>44523</v>
      </c>
      <c r="B217" s="24" t="s">
        <v>18</v>
      </c>
      <c r="C217" s="24" t="s">
        <v>19</v>
      </c>
      <c r="D217" s="24" t="s">
        <v>43</v>
      </c>
      <c r="E217" s="19" t="s">
        <v>25</v>
      </c>
      <c r="F217" s="31">
        <v>15000</v>
      </c>
      <c r="G217" s="31">
        <v>1000</v>
      </c>
      <c r="H217" s="31">
        <v>0</v>
      </c>
      <c r="I217" s="31">
        <v>1000</v>
      </c>
      <c r="J217" s="31">
        <v>0</v>
      </c>
      <c r="K217" s="18">
        <v>0</v>
      </c>
      <c r="L217" s="18">
        <v>0</v>
      </c>
      <c r="M217" s="27" t="s">
        <v>29</v>
      </c>
    </row>
    <row r="218" spans="1:13" s="9" customFormat="1" ht="26.25" thickBot="1" x14ac:dyDescent="0.3">
      <c r="A218" s="15">
        <v>44523</v>
      </c>
      <c r="B218" s="24" t="s">
        <v>18</v>
      </c>
      <c r="C218" s="24" t="s">
        <v>19</v>
      </c>
      <c r="D218" s="24" t="s">
        <v>26</v>
      </c>
      <c r="E218" s="19" t="s">
        <v>27</v>
      </c>
      <c r="F218" s="31">
        <v>32590</v>
      </c>
      <c r="G218" s="31">
        <v>297</v>
      </c>
      <c r="H218" s="31">
        <v>0</v>
      </c>
      <c r="I218" s="31">
        <v>297</v>
      </c>
      <c r="J218" s="31">
        <v>0</v>
      </c>
      <c r="K218" s="18">
        <v>0</v>
      </c>
      <c r="L218" s="30">
        <v>0</v>
      </c>
      <c r="M218" s="31" t="s">
        <v>29</v>
      </c>
    </row>
    <row r="219" spans="1:13" s="9" customFormat="1" ht="13.5" thickBot="1" x14ac:dyDescent="0.3">
      <c r="A219" s="99" t="s">
        <v>15</v>
      </c>
      <c r="B219" s="100"/>
      <c r="C219" s="100"/>
      <c r="D219" s="100"/>
      <c r="E219" s="101"/>
      <c r="F219" s="1">
        <f t="shared" ref="F219:K219" si="23">SUM(F214:F218)</f>
        <v>93095</v>
      </c>
      <c r="G219" s="1">
        <f t="shared" si="23"/>
        <v>2572</v>
      </c>
      <c r="H219" s="1">
        <f t="shared" si="23"/>
        <v>0</v>
      </c>
      <c r="I219" s="1">
        <f t="shared" si="23"/>
        <v>2572</v>
      </c>
      <c r="J219" s="28">
        <f t="shared" si="23"/>
        <v>0</v>
      </c>
      <c r="K219" s="1">
        <f t="shared" si="23"/>
        <v>0</v>
      </c>
      <c r="L219" s="29"/>
      <c r="M219" s="23"/>
    </row>
    <row r="220" spans="1:13" s="9" customFormat="1" ht="14.25" x14ac:dyDescent="0.25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</row>
    <row r="221" spans="1:13" s="9" customFormat="1" ht="29.25" customHeight="1" x14ac:dyDescent="0.25">
      <c r="A221" s="174" t="s">
        <v>28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</row>
    <row r="222" spans="1:13" s="9" customFormat="1" ht="13.5" customHeight="1" x14ac:dyDescent="0.25">
      <c r="A222" s="88" t="s">
        <v>0</v>
      </c>
      <c r="B222" s="89" t="s">
        <v>44</v>
      </c>
      <c r="C222" s="90" t="s">
        <v>2</v>
      </c>
      <c r="D222" s="89" t="s">
        <v>3</v>
      </c>
      <c r="E222" s="89" t="s">
        <v>4</v>
      </c>
      <c r="F222" s="89" t="s">
        <v>41</v>
      </c>
      <c r="G222" s="89" t="s">
        <v>5</v>
      </c>
      <c r="H222" s="89" t="s">
        <v>9</v>
      </c>
      <c r="I222" s="89" t="s">
        <v>10</v>
      </c>
      <c r="J222" s="89" t="s">
        <v>7</v>
      </c>
      <c r="K222" s="89" t="s">
        <v>8</v>
      </c>
      <c r="L222" s="91" t="s">
        <v>6</v>
      </c>
      <c r="M222" s="92" t="s">
        <v>16</v>
      </c>
    </row>
    <row r="223" spans="1:13" s="9" customFormat="1" ht="42.75" customHeight="1" x14ac:dyDescent="0.25">
      <c r="A223" s="15">
        <v>44522</v>
      </c>
      <c r="B223" s="26" t="s">
        <v>18</v>
      </c>
      <c r="C223" s="26" t="s">
        <v>19</v>
      </c>
      <c r="D223" s="26" t="s">
        <v>20</v>
      </c>
      <c r="E223" s="26" t="s">
        <v>21</v>
      </c>
      <c r="F223" s="27">
        <v>9590</v>
      </c>
      <c r="G223" s="27">
        <v>0</v>
      </c>
      <c r="H223" s="27">
        <v>0</v>
      </c>
      <c r="I223" s="27">
        <v>0</v>
      </c>
      <c r="J223" s="18">
        <v>0</v>
      </c>
      <c r="K223" s="18">
        <v>0</v>
      </c>
      <c r="L223" s="18">
        <v>0</v>
      </c>
      <c r="M223" s="27" t="s">
        <v>29</v>
      </c>
    </row>
    <row r="224" spans="1:13" s="9" customFormat="1" ht="25.5" x14ac:dyDescent="0.25">
      <c r="A224" s="15">
        <v>44522</v>
      </c>
      <c r="B224" s="24" t="s">
        <v>18</v>
      </c>
      <c r="C224" s="24" t="s">
        <v>19</v>
      </c>
      <c r="D224" s="24" t="s">
        <v>42</v>
      </c>
      <c r="E224" s="19" t="s">
        <v>22</v>
      </c>
      <c r="F224" s="27">
        <v>21850</v>
      </c>
      <c r="G224" s="27">
        <v>1058</v>
      </c>
      <c r="H224" s="27">
        <v>0</v>
      </c>
      <c r="I224" s="27">
        <v>1058</v>
      </c>
      <c r="J224" s="27">
        <v>0</v>
      </c>
      <c r="K224" s="18">
        <v>0</v>
      </c>
      <c r="L224" s="18">
        <v>0</v>
      </c>
      <c r="M224" s="27" t="s">
        <v>29</v>
      </c>
    </row>
    <row r="225" spans="1:13" s="9" customFormat="1" ht="38.25" x14ac:dyDescent="0.25">
      <c r="A225" s="15">
        <v>44522</v>
      </c>
      <c r="B225" s="24" t="s">
        <v>18</v>
      </c>
      <c r="C225" s="24" t="s">
        <v>19</v>
      </c>
      <c r="D225" s="24" t="s">
        <v>23</v>
      </c>
      <c r="E225" s="19" t="s">
        <v>24</v>
      </c>
      <c r="F225" s="27">
        <v>14065</v>
      </c>
      <c r="G225" s="27">
        <v>217</v>
      </c>
      <c r="H225" s="27">
        <v>0</v>
      </c>
      <c r="I225" s="27">
        <v>217</v>
      </c>
      <c r="J225" s="27">
        <v>0</v>
      </c>
      <c r="K225" s="18">
        <v>0</v>
      </c>
      <c r="L225" s="18">
        <v>0</v>
      </c>
      <c r="M225" s="27" t="s">
        <v>29</v>
      </c>
    </row>
    <row r="226" spans="1:13" s="9" customFormat="1" ht="25.5" x14ac:dyDescent="0.25">
      <c r="A226" s="15">
        <v>44522</v>
      </c>
      <c r="B226" s="24" t="s">
        <v>18</v>
      </c>
      <c r="C226" s="24" t="s">
        <v>19</v>
      </c>
      <c r="D226" s="24" t="s">
        <v>43</v>
      </c>
      <c r="E226" s="19" t="s">
        <v>25</v>
      </c>
      <c r="F226" s="31">
        <v>15000</v>
      </c>
      <c r="G226" s="31">
        <v>1000</v>
      </c>
      <c r="H226" s="31">
        <v>0</v>
      </c>
      <c r="I226" s="31">
        <v>1000</v>
      </c>
      <c r="J226" s="31">
        <v>0</v>
      </c>
      <c r="K226" s="18">
        <v>0</v>
      </c>
      <c r="L226" s="18">
        <v>0</v>
      </c>
      <c r="M226" s="27" t="s">
        <v>29</v>
      </c>
    </row>
    <row r="227" spans="1:13" s="9" customFormat="1" ht="26.25" thickBot="1" x14ac:dyDescent="0.3">
      <c r="A227" s="15">
        <v>44522</v>
      </c>
      <c r="B227" s="24" t="s">
        <v>18</v>
      </c>
      <c r="C227" s="24" t="s">
        <v>19</v>
      </c>
      <c r="D227" s="24" t="s">
        <v>26</v>
      </c>
      <c r="E227" s="19" t="s">
        <v>27</v>
      </c>
      <c r="F227" s="31">
        <v>32590</v>
      </c>
      <c r="G227" s="31">
        <v>297</v>
      </c>
      <c r="H227" s="31">
        <v>0</v>
      </c>
      <c r="I227" s="31">
        <v>297</v>
      </c>
      <c r="J227" s="31">
        <v>0</v>
      </c>
      <c r="K227" s="18">
        <v>0</v>
      </c>
      <c r="L227" s="30">
        <v>0</v>
      </c>
      <c r="M227" s="31" t="s">
        <v>29</v>
      </c>
    </row>
    <row r="228" spans="1:13" s="9" customFormat="1" ht="13.5" thickBot="1" x14ac:dyDescent="0.3">
      <c r="A228" s="96" t="s">
        <v>15</v>
      </c>
      <c r="B228" s="97"/>
      <c r="C228" s="97"/>
      <c r="D228" s="97"/>
      <c r="E228" s="98"/>
      <c r="F228" s="1">
        <f t="shared" ref="F228:K228" si="24">SUM(F223:F227)</f>
        <v>93095</v>
      </c>
      <c r="G228" s="1">
        <f t="shared" si="24"/>
        <v>2572</v>
      </c>
      <c r="H228" s="1">
        <f t="shared" si="24"/>
        <v>0</v>
      </c>
      <c r="I228" s="1">
        <f t="shared" si="24"/>
        <v>2572</v>
      </c>
      <c r="J228" s="28">
        <f t="shared" si="24"/>
        <v>0</v>
      </c>
      <c r="K228" s="1">
        <f t="shared" si="24"/>
        <v>0</v>
      </c>
      <c r="L228" s="29"/>
      <c r="M228" s="23"/>
    </row>
    <row r="229" spans="1:13" s="9" customFormat="1" thickBot="1" x14ac:dyDescent="0.3">
      <c r="A229" s="37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</row>
    <row r="230" spans="1:13" s="9" customFormat="1" ht="29.25" customHeight="1" x14ac:dyDescent="0.25">
      <c r="A230" s="168" t="s">
        <v>17</v>
      </c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70"/>
    </row>
    <row r="231" spans="1:13" s="9" customFormat="1" ht="29.25" customHeight="1" x14ac:dyDescent="0.25">
      <c r="A231" s="174" t="s">
        <v>28</v>
      </c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</row>
    <row r="232" spans="1:13" s="9" customFormat="1" ht="13.5" customHeight="1" x14ac:dyDescent="0.25">
      <c r="A232" s="88" t="s">
        <v>0</v>
      </c>
      <c r="B232" s="89" t="s">
        <v>44</v>
      </c>
      <c r="C232" s="90" t="s">
        <v>2</v>
      </c>
      <c r="D232" s="89" t="s">
        <v>3</v>
      </c>
      <c r="E232" s="89" t="s">
        <v>4</v>
      </c>
      <c r="F232" s="89" t="s">
        <v>41</v>
      </c>
      <c r="G232" s="89" t="s">
        <v>5</v>
      </c>
      <c r="H232" s="89" t="s">
        <v>9</v>
      </c>
      <c r="I232" s="89" t="s">
        <v>10</v>
      </c>
      <c r="J232" s="89" t="s">
        <v>7</v>
      </c>
      <c r="K232" s="89" t="s">
        <v>8</v>
      </c>
      <c r="L232" s="91" t="s">
        <v>6</v>
      </c>
      <c r="M232" s="92" t="s">
        <v>16</v>
      </c>
    </row>
    <row r="233" spans="1:13" s="9" customFormat="1" ht="42.75" customHeight="1" x14ac:dyDescent="0.25">
      <c r="A233" s="15">
        <v>44518</v>
      </c>
      <c r="B233" s="26" t="s">
        <v>18</v>
      </c>
      <c r="C233" s="26" t="s">
        <v>19</v>
      </c>
      <c r="D233" s="26" t="s">
        <v>20</v>
      </c>
      <c r="E233" s="26" t="s">
        <v>21</v>
      </c>
      <c r="F233" s="27">
        <v>9590</v>
      </c>
      <c r="G233" s="27">
        <v>0</v>
      </c>
      <c r="H233" s="27">
        <v>0</v>
      </c>
      <c r="I233" s="27">
        <v>0</v>
      </c>
      <c r="J233" s="18">
        <v>0</v>
      </c>
      <c r="K233" s="18">
        <v>0</v>
      </c>
      <c r="L233" s="18">
        <v>0</v>
      </c>
      <c r="M233" s="27" t="s">
        <v>29</v>
      </c>
    </row>
    <row r="234" spans="1:13" s="9" customFormat="1" ht="25.5" x14ac:dyDescent="0.25">
      <c r="A234" s="15">
        <v>44518</v>
      </c>
      <c r="B234" s="24" t="s">
        <v>18</v>
      </c>
      <c r="C234" s="24" t="s">
        <v>19</v>
      </c>
      <c r="D234" s="24" t="s">
        <v>42</v>
      </c>
      <c r="E234" s="19" t="s">
        <v>22</v>
      </c>
      <c r="F234" s="27">
        <v>21850</v>
      </c>
      <c r="G234" s="27">
        <v>1058</v>
      </c>
      <c r="H234" s="27">
        <v>0</v>
      </c>
      <c r="I234" s="27">
        <v>1058</v>
      </c>
      <c r="J234" s="27">
        <v>0</v>
      </c>
      <c r="K234" s="18">
        <v>0</v>
      </c>
      <c r="L234" s="18">
        <v>0</v>
      </c>
      <c r="M234" s="27" t="s">
        <v>29</v>
      </c>
    </row>
    <row r="235" spans="1:13" s="9" customFormat="1" ht="38.25" x14ac:dyDescent="0.25">
      <c r="A235" s="15">
        <v>44518</v>
      </c>
      <c r="B235" s="24" t="s">
        <v>18</v>
      </c>
      <c r="C235" s="24" t="s">
        <v>19</v>
      </c>
      <c r="D235" s="24" t="s">
        <v>23</v>
      </c>
      <c r="E235" s="19" t="s">
        <v>24</v>
      </c>
      <c r="F235" s="27">
        <v>14065</v>
      </c>
      <c r="G235" s="27">
        <v>217</v>
      </c>
      <c r="H235" s="27">
        <v>0</v>
      </c>
      <c r="I235" s="27">
        <v>217</v>
      </c>
      <c r="J235" s="27">
        <v>0</v>
      </c>
      <c r="K235" s="18">
        <v>0</v>
      </c>
      <c r="L235" s="18">
        <v>0</v>
      </c>
      <c r="M235" s="27" t="s">
        <v>29</v>
      </c>
    </row>
    <row r="236" spans="1:13" s="9" customFormat="1" ht="25.5" x14ac:dyDescent="0.25">
      <c r="A236" s="15">
        <v>44518</v>
      </c>
      <c r="B236" s="24" t="s">
        <v>18</v>
      </c>
      <c r="C236" s="24" t="s">
        <v>19</v>
      </c>
      <c r="D236" s="24" t="s">
        <v>43</v>
      </c>
      <c r="E236" s="19" t="s">
        <v>25</v>
      </c>
      <c r="F236" s="31">
        <v>15000</v>
      </c>
      <c r="G236" s="31">
        <v>1000</v>
      </c>
      <c r="H236" s="31">
        <v>0</v>
      </c>
      <c r="I236" s="31">
        <v>1000</v>
      </c>
      <c r="J236" s="31">
        <v>0</v>
      </c>
      <c r="K236" s="18">
        <v>0</v>
      </c>
      <c r="L236" s="18">
        <v>0</v>
      </c>
      <c r="M236" s="27" t="s">
        <v>29</v>
      </c>
    </row>
    <row r="237" spans="1:13" s="9" customFormat="1" ht="26.25" thickBot="1" x14ac:dyDescent="0.3">
      <c r="A237" s="15">
        <v>44518</v>
      </c>
      <c r="B237" s="24" t="s">
        <v>18</v>
      </c>
      <c r="C237" s="24" t="s">
        <v>19</v>
      </c>
      <c r="D237" s="24" t="s">
        <v>26</v>
      </c>
      <c r="E237" s="19" t="s">
        <v>27</v>
      </c>
      <c r="F237" s="31">
        <v>32590</v>
      </c>
      <c r="G237" s="31">
        <v>297</v>
      </c>
      <c r="H237" s="31">
        <v>0</v>
      </c>
      <c r="I237" s="31">
        <v>297</v>
      </c>
      <c r="J237" s="31">
        <v>0</v>
      </c>
      <c r="K237" s="18">
        <v>0</v>
      </c>
      <c r="L237" s="30">
        <v>0</v>
      </c>
      <c r="M237" s="31" t="s">
        <v>29</v>
      </c>
    </row>
    <row r="238" spans="1:13" s="9" customFormat="1" ht="13.5" thickBot="1" x14ac:dyDescent="0.3">
      <c r="A238" s="93" t="s">
        <v>15</v>
      </c>
      <c r="B238" s="94"/>
      <c r="C238" s="94"/>
      <c r="D238" s="94"/>
      <c r="E238" s="95"/>
      <c r="F238" s="1">
        <f t="shared" ref="F238:K238" si="25">SUM(F233:F237)</f>
        <v>93095</v>
      </c>
      <c r="G238" s="1">
        <f t="shared" si="25"/>
        <v>2572</v>
      </c>
      <c r="H238" s="1">
        <f t="shared" si="25"/>
        <v>0</v>
      </c>
      <c r="I238" s="1">
        <f t="shared" si="25"/>
        <v>2572</v>
      </c>
      <c r="J238" s="28">
        <f t="shared" si="25"/>
        <v>0</v>
      </c>
      <c r="K238" s="1">
        <f t="shared" si="25"/>
        <v>0</v>
      </c>
      <c r="L238" s="29"/>
      <c r="M238" s="23"/>
    </row>
    <row r="239" spans="1:13" s="9" customFormat="1" ht="14.25" x14ac:dyDescent="0.25">
      <c r="A239" s="37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</row>
    <row r="240" spans="1:13" s="9" customFormat="1" ht="29.25" customHeight="1" x14ac:dyDescent="0.25">
      <c r="A240" s="174" t="s">
        <v>28</v>
      </c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</row>
    <row r="241" spans="1:13" s="9" customFormat="1" ht="13.5" customHeight="1" x14ac:dyDescent="0.25">
      <c r="A241" s="88" t="s">
        <v>0</v>
      </c>
      <c r="B241" s="89" t="s">
        <v>44</v>
      </c>
      <c r="C241" s="90" t="s">
        <v>2</v>
      </c>
      <c r="D241" s="89" t="s">
        <v>3</v>
      </c>
      <c r="E241" s="89" t="s">
        <v>4</v>
      </c>
      <c r="F241" s="89" t="s">
        <v>41</v>
      </c>
      <c r="G241" s="89" t="s">
        <v>5</v>
      </c>
      <c r="H241" s="89" t="s">
        <v>9</v>
      </c>
      <c r="I241" s="89" t="s">
        <v>10</v>
      </c>
      <c r="J241" s="89" t="s">
        <v>7</v>
      </c>
      <c r="K241" s="89" t="s">
        <v>8</v>
      </c>
      <c r="L241" s="91" t="s">
        <v>6</v>
      </c>
      <c r="M241" s="92" t="s">
        <v>16</v>
      </c>
    </row>
    <row r="242" spans="1:13" s="9" customFormat="1" ht="42.75" customHeight="1" x14ac:dyDescent="0.25">
      <c r="A242" s="15">
        <v>44517</v>
      </c>
      <c r="B242" s="26" t="s">
        <v>18</v>
      </c>
      <c r="C242" s="26" t="s">
        <v>19</v>
      </c>
      <c r="D242" s="26" t="s">
        <v>20</v>
      </c>
      <c r="E242" s="26" t="s">
        <v>21</v>
      </c>
      <c r="F242" s="27">
        <v>9590</v>
      </c>
      <c r="G242" s="27">
        <v>0</v>
      </c>
      <c r="H242" s="27">
        <v>0</v>
      </c>
      <c r="I242" s="27">
        <v>0</v>
      </c>
      <c r="J242" s="18">
        <v>0</v>
      </c>
      <c r="K242" s="18">
        <v>0</v>
      </c>
      <c r="L242" s="18">
        <v>0</v>
      </c>
      <c r="M242" s="27" t="s">
        <v>29</v>
      </c>
    </row>
    <row r="243" spans="1:13" s="9" customFormat="1" ht="25.5" x14ac:dyDescent="0.25">
      <c r="A243" s="15">
        <v>44517</v>
      </c>
      <c r="B243" s="24" t="s">
        <v>18</v>
      </c>
      <c r="C243" s="24" t="s">
        <v>19</v>
      </c>
      <c r="D243" s="24" t="s">
        <v>42</v>
      </c>
      <c r="E243" s="19" t="s">
        <v>22</v>
      </c>
      <c r="F243" s="27">
        <v>21850</v>
      </c>
      <c r="G243" s="27">
        <v>1058</v>
      </c>
      <c r="H243" s="27">
        <v>0</v>
      </c>
      <c r="I243" s="27">
        <v>1058</v>
      </c>
      <c r="J243" s="27">
        <v>0</v>
      </c>
      <c r="K243" s="18">
        <v>0</v>
      </c>
      <c r="L243" s="18">
        <v>0</v>
      </c>
      <c r="M243" s="27" t="s">
        <v>29</v>
      </c>
    </row>
    <row r="244" spans="1:13" s="9" customFormat="1" ht="38.25" x14ac:dyDescent="0.25">
      <c r="A244" s="15">
        <v>44517</v>
      </c>
      <c r="B244" s="24" t="s">
        <v>18</v>
      </c>
      <c r="C244" s="24" t="s">
        <v>19</v>
      </c>
      <c r="D244" s="24" t="s">
        <v>23</v>
      </c>
      <c r="E244" s="19" t="s">
        <v>24</v>
      </c>
      <c r="F244" s="27">
        <v>14065</v>
      </c>
      <c r="G244" s="27">
        <v>217</v>
      </c>
      <c r="H244" s="27">
        <v>0</v>
      </c>
      <c r="I244" s="27">
        <v>217</v>
      </c>
      <c r="J244" s="27">
        <v>0</v>
      </c>
      <c r="K244" s="18">
        <v>0</v>
      </c>
      <c r="L244" s="18">
        <v>0</v>
      </c>
      <c r="M244" s="27" t="s">
        <v>29</v>
      </c>
    </row>
    <row r="245" spans="1:13" s="9" customFormat="1" ht="25.5" x14ac:dyDescent="0.25">
      <c r="A245" s="15">
        <v>44517</v>
      </c>
      <c r="B245" s="24" t="s">
        <v>18</v>
      </c>
      <c r="C245" s="24" t="s">
        <v>19</v>
      </c>
      <c r="D245" s="24" t="s">
        <v>43</v>
      </c>
      <c r="E245" s="19" t="s">
        <v>25</v>
      </c>
      <c r="F245" s="31">
        <v>15000</v>
      </c>
      <c r="G245" s="31">
        <v>1000</v>
      </c>
      <c r="H245" s="31">
        <v>0</v>
      </c>
      <c r="I245" s="31">
        <v>1000</v>
      </c>
      <c r="J245" s="31">
        <v>0</v>
      </c>
      <c r="K245" s="18">
        <v>0</v>
      </c>
      <c r="L245" s="18">
        <v>0</v>
      </c>
      <c r="M245" s="27" t="s">
        <v>29</v>
      </c>
    </row>
    <row r="246" spans="1:13" s="9" customFormat="1" ht="26.25" thickBot="1" x14ac:dyDescent="0.3">
      <c r="A246" s="15">
        <v>44517</v>
      </c>
      <c r="B246" s="24" t="s">
        <v>18</v>
      </c>
      <c r="C246" s="24" t="s">
        <v>19</v>
      </c>
      <c r="D246" s="24" t="s">
        <v>26</v>
      </c>
      <c r="E246" s="19" t="s">
        <v>27</v>
      </c>
      <c r="F246" s="31">
        <v>32590</v>
      </c>
      <c r="G246" s="31">
        <v>297</v>
      </c>
      <c r="H246" s="31">
        <v>0</v>
      </c>
      <c r="I246" s="31">
        <v>297</v>
      </c>
      <c r="J246" s="31">
        <v>0</v>
      </c>
      <c r="K246" s="18">
        <v>0</v>
      </c>
      <c r="L246" s="30">
        <v>0</v>
      </c>
      <c r="M246" s="31" t="s">
        <v>29</v>
      </c>
    </row>
    <row r="247" spans="1:13" s="9" customFormat="1" ht="13.5" thickBot="1" x14ac:dyDescent="0.3">
      <c r="A247" s="85" t="s">
        <v>15</v>
      </c>
      <c r="B247" s="86"/>
      <c r="C247" s="86"/>
      <c r="D247" s="86"/>
      <c r="E247" s="87"/>
      <c r="F247" s="1">
        <f t="shared" ref="F247:K247" si="26">SUM(F242:F246)</f>
        <v>93095</v>
      </c>
      <c r="G247" s="1">
        <f t="shared" si="26"/>
        <v>2572</v>
      </c>
      <c r="H247" s="1">
        <f t="shared" si="26"/>
        <v>0</v>
      </c>
      <c r="I247" s="1">
        <f t="shared" si="26"/>
        <v>2572</v>
      </c>
      <c r="J247" s="28">
        <f t="shared" si="26"/>
        <v>0</v>
      </c>
      <c r="K247" s="1">
        <f t="shared" si="26"/>
        <v>0</v>
      </c>
      <c r="L247" s="29"/>
      <c r="M247" s="23"/>
    </row>
    <row r="248" spans="1:13" s="9" customFormat="1" thickBot="1" x14ac:dyDescent="0.3">
      <c r="A248" s="37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</row>
    <row r="249" spans="1:13" s="9" customFormat="1" ht="29.25" customHeight="1" x14ac:dyDescent="0.25">
      <c r="A249" s="168" t="s">
        <v>17</v>
      </c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70"/>
    </row>
    <row r="250" spans="1:13" s="9" customFormat="1" ht="29.25" customHeight="1" x14ac:dyDescent="0.25">
      <c r="A250" s="174" t="s">
        <v>28</v>
      </c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</row>
    <row r="251" spans="1:13" s="9" customFormat="1" ht="13.5" customHeight="1" x14ac:dyDescent="0.25">
      <c r="A251" s="88" t="s">
        <v>0</v>
      </c>
      <c r="B251" s="89" t="s">
        <v>44</v>
      </c>
      <c r="C251" s="90" t="s">
        <v>2</v>
      </c>
      <c r="D251" s="89" t="s">
        <v>3</v>
      </c>
      <c r="E251" s="89" t="s">
        <v>4</v>
      </c>
      <c r="F251" s="89" t="s">
        <v>41</v>
      </c>
      <c r="G251" s="89" t="s">
        <v>5</v>
      </c>
      <c r="H251" s="89" t="s">
        <v>9</v>
      </c>
      <c r="I251" s="89" t="s">
        <v>10</v>
      </c>
      <c r="J251" s="89" t="s">
        <v>7</v>
      </c>
      <c r="K251" s="89" t="s">
        <v>8</v>
      </c>
      <c r="L251" s="91" t="s">
        <v>6</v>
      </c>
      <c r="M251" s="92" t="s">
        <v>16</v>
      </c>
    </row>
    <row r="252" spans="1:13" s="9" customFormat="1" ht="42.75" customHeight="1" x14ac:dyDescent="0.25">
      <c r="A252" s="15">
        <v>44516</v>
      </c>
      <c r="B252" s="26" t="s">
        <v>18</v>
      </c>
      <c r="C252" s="26" t="s">
        <v>19</v>
      </c>
      <c r="D252" s="26" t="s">
        <v>20</v>
      </c>
      <c r="E252" s="26" t="s">
        <v>21</v>
      </c>
      <c r="F252" s="27">
        <v>9590</v>
      </c>
      <c r="G252" s="27">
        <v>0</v>
      </c>
      <c r="H252" s="27">
        <v>0</v>
      </c>
      <c r="I252" s="27">
        <v>0</v>
      </c>
      <c r="J252" s="18">
        <v>0</v>
      </c>
      <c r="K252" s="18">
        <v>0</v>
      </c>
      <c r="L252" s="18">
        <v>0</v>
      </c>
      <c r="M252" s="27" t="s">
        <v>29</v>
      </c>
    </row>
    <row r="253" spans="1:13" s="9" customFormat="1" ht="25.5" x14ac:dyDescent="0.25">
      <c r="A253" s="15">
        <v>44516</v>
      </c>
      <c r="B253" s="24" t="s">
        <v>18</v>
      </c>
      <c r="C253" s="24" t="s">
        <v>19</v>
      </c>
      <c r="D253" s="24" t="s">
        <v>42</v>
      </c>
      <c r="E253" s="19" t="s">
        <v>22</v>
      </c>
      <c r="F253" s="27">
        <v>21850</v>
      </c>
      <c r="G253" s="27">
        <v>1058</v>
      </c>
      <c r="H253" s="27">
        <v>0</v>
      </c>
      <c r="I253" s="27">
        <v>1058</v>
      </c>
      <c r="J253" s="27">
        <v>0</v>
      </c>
      <c r="K253" s="18">
        <v>0</v>
      </c>
      <c r="L253" s="18">
        <v>0</v>
      </c>
      <c r="M253" s="27" t="s">
        <v>29</v>
      </c>
    </row>
    <row r="254" spans="1:13" s="9" customFormat="1" ht="38.25" x14ac:dyDescent="0.25">
      <c r="A254" s="15">
        <v>44516</v>
      </c>
      <c r="B254" s="24" t="s">
        <v>18</v>
      </c>
      <c r="C254" s="24" t="s">
        <v>19</v>
      </c>
      <c r="D254" s="24" t="s">
        <v>23</v>
      </c>
      <c r="E254" s="19" t="s">
        <v>24</v>
      </c>
      <c r="F254" s="27">
        <v>14065</v>
      </c>
      <c r="G254" s="27">
        <v>217</v>
      </c>
      <c r="H254" s="27">
        <v>0</v>
      </c>
      <c r="I254" s="27">
        <v>217</v>
      </c>
      <c r="J254" s="27">
        <v>0</v>
      </c>
      <c r="K254" s="18">
        <v>0</v>
      </c>
      <c r="L254" s="18">
        <v>0</v>
      </c>
      <c r="M254" s="27" t="s">
        <v>29</v>
      </c>
    </row>
    <row r="255" spans="1:13" s="9" customFormat="1" ht="25.5" x14ac:dyDescent="0.25">
      <c r="A255" s="15">
        <v>44516</v>
      </c>
      <c r="B255" s="24" t="s">
        <v>18</v>
      </c>
      <c r="C255" s="24" t="s">
        <v>19</v>
      </c>
      <c r="D255" s="24" t="s">
        <v>43</v>
      </c>
      <c r="E255" s="19" t="s">
        <v>25</v>
      </c>
      <c r="F255" s="31">
        <v>15000</v>
      </c>
      <c r="G255" s="31">
        <v>1000</v>
      </c>
      <c r="H255" s="31">
        <v>0</v>
      </c>
      <c r="I255" s="31">
        <v>1000</v>
      </c>
      <c r="J255" s="31">
        <v>0</v>
      </c>
      <c r="K255" s="18">
        <v>0</v>
      </c>
      <c r="L255" s="18">
        <v>0</v>
      </c>
      <c r="M255" s="27" t="s">
        <v>29</v>
      </c>
    </row>
    <row r="256" spans="1:13" s="9" customFormat="1" ht="26.25" thickBot="1" x14ac:dyDescent="0.3">
      <c r="A256" s="15">
        <v>44516</v>
      </c>
      <c r="B256" s="24" t="s">
        <v>18</v>
      </c>
      <c r="C256" s="24" t="s">
        <v>19</v>
      </c>
      <c r="D256" s="24" t="s">
        <v>26</v>
      </c>
      <c r="E256" s="19" t="s">
        <v>27</v>
      </c>
      <c r="F256" s="31">
        <v>32590</v>
      </c>
      <c r="G256" s="31">
        <v>297</v>
      </c>
      <c r="H256" s="31">
        <v>0</v>
      </c>
      <c r="I256" s="31">
        <v>297</v>
      </c>
      <c r="J256" s="31">
        <v>0</v>
      </c>
      <c r="K256" s="18">
        <v>0</v>
      </c>
      <c r="L256" s="30">
        <v>0</v>
      </c>
      <c r="M256" s="31" t="s">
        <v>29</v>
      </c>
    </row>
    <row r="257" spans="1:13" s="9" customFormat="1" ht="13.5" thickBot="1" x14ac:dyDescent="0.3">
      <c r="A257" s="82" t="s">
        <v>15</v>
      </c>
      <c r="B257" s="83"/>
      <c r="C257" s="83"/>
      <c r="D257" s="83"/>
      <c r="E257" s="84"/>
      <c r="F257" s="1">
        <f t="shared" ref="F257:K257" si="27">SUM(F252:F256)</f>
        <v>93095</v>
      </c>
      <c r="G257" s="1">
        <f t="shared" si="27"/>
        <v>2572</v>
      </c>
      <c r="H257" s="1">
        <f t="shared" si="27"/>
        <v>0</v>
      </c>
      <c r="I257" s="1">
        <f t="shared" si="27"/>
        <v>2572</v>
      </c>
      <c r="J257" s="28">
        <f t="shared" si="27"/>
        <v>0</v>
      </c>
      <c r="K257" s="1">
        <f t="shared" si="27"/>
        <v>0</v>
      </c>
      <c r="L257" s="29"/>
      <c r="M257" s="23"/>
    </row>
    <row r="258" spans="1:13" s="9" customFormat="1" ht="14.25" x14ac:dyDescent="0.25">
      <c r="A258" s="37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</row>
    <row r="259" spans="1:13" s="9" customFormat="1" ht="29.25" customHeight="1" thickBot="1" x14ac:dyDescent="0.3">
      <c r="A259" s="171" t="s">
        <v>28</v>
      </c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3"/>
    </row>
    <row r="260" spans="1:13" s="9" customFormat="1" ht="13.5" customHeight="1" x14ac:dyDescent="0.25">
      <c r="A260" s="10" t="s">
        <v>0</v>
      </c>
      <c r="B260" s="13" t="s">
        <v>44</v>
      </c>
      <c r="C260" s="11" t="s">
        <v>2</v>
      </c>
      <c r="D260" s="13" t="s">
        <v>3</v>
      </c>
      <c r="E260" s="13" t="s">
        <v>4</v>
      </c>
      <c r="F260" s="13" t="s">
        <v>41</v>
      </c>
      <c r="G260" s="13" t="s">
        <v>5</v>
      </c>
      <c r="H260" s="13" t="s">
        <v>9</v>
      </c>
      <c r="I260" s="13" t="s">
        <v>10</v>
      </c>
      <c r="J260" s="13" t="s">
        <v>7</v>
      </c>
      <c r="K260" s="13" t="s">
        <v>8</v>
      </c>
      <c r="L260" s="12" t="s">
        <v>6</v>
      </c>
      <c r="M260" s="14" t="s">
        <v>16</v>
      </c>
    </row>
    <row r="261" spans="1:13" s="9" customFormat="1" ht="42.75" customHeight="1" x14ac:dyDescent="0.25">
      <c r="A261" s="15">
        <v>44515</v>
      </c>
      <c r="B261" s="26" t="s">
        <v>18</v>
      </c>
      <c r="C261" s="26" t="s">
        <v>19</v>
      </c>
      <c r="D261" s="26" t="s">
        <v>20</v>
      </c>
      <c r="E261" s="26" t="s">
        <v>21</v>
      </c>
      <c r="F261" s="27">
        <v>9590</v>
      </c>
      <c r="G261" s="27">
        <v>0</v>
      </c>
      <c r="H261" s="27">
        <v>0</v>
      </c>
      <c r="I261" s="27">
        <v>0</v>
      </c>
      <c r="J261" s="18">
        <v>0</v>
      </c>
      <c r="K261" s="18">
        <v>0</v>
      </c>
      <c r="L261" s="18">
        <v>0</v>
      </c>
      <c r="M261" s="27" t="s">
        <v>29</v>
      </c>
    </row>
    <row r="262" spans="1:13" s="9" customFormat="1" ht="25.5" x14ac:dyDescent="0.25">
      <c r="A262" s="15">
        <v>44515</v>
      </c>
      <c r="B262" s="24" t="s">
        <v>18</v>
      </c>
      <c r="C262" s="24" t="s">
        <v>19</v>
      </c>
      <c r="D262" s="24" t="s">
        <v>42</v>
      </c>
      <c r="E262" s="19" t="s">
        <v>22</v>
      </c>
      <c r="F262" s="27">
        <v>21850</v>
      </c>
      <c r="G262" s="27">
        <v>1058</v>
      </c>
      <c r="H262" s="27">
        <v>0</v>
      </c>
      <c r="I262" s="27">
        <v>1058</v>
      </c>
      <c r="J262" s="27">
        <v>0</v>
      </c>
      <c r="K262" s="18">
        <v>0</v>
      </c>
      <c r="L262" s="18">
        <v>0</v>
      </c>
      <c r="M262" s="27" t="s">
        <v>29</v>
      </c>
    </row>
    <row r="263" spans="1:13" s="9" customFormat="1" ht="38.25" x14ac:dyDescent="0.25">
      <c r="A263" s="15">
        <v>44515</v>
      </c>
      <c r="B263" s="24" t="s">
        <v>18</v>
      </c>
      <c r="C263" s="24" t="s">
        <v>19</v>
      </c>
      <c r="D263" s="24" t="s">
        <v>23</v>
      </c>
      <c r="E263" s="19" t="s">
        <v>24</v>
      </c>
      <c r="F263" s="27">
        <v>14065</v>
      </c>
      <c r="G263" s="27">
        <v>217</v>
      </c>
      <c r="H263" s="27">
        <v>0</v>
      </c>
      <c r="I263" s="27">
        <v>217</v>
      </c>
      <c r="J263" s="27">
        <v>0</v>
      </c>
      <c r="K263" s="18">
        <v>0</v>
      </c>
      <c r="L263" s="18">
        <v>0</v>
      </c>
      <c r="M263" s="27" t="s">
        <v>29</v>
      </c>
    </row>
    <row r="264" spans="1:13" s="9" customFormat="1" ht="25.5" x14ac:dyDescent="0.25">
      <c r="A264" s="15">
        <v>44515</v>
      </c>
      <c r="B264" s="24" t="s">
        <v>18</v>
      </c>
      <c r="C264" s="24" t="s">
        <v>19</v>
      </c>
      <c r="D264" s="24" t="s">
        <v>43</v>
      </c>
      <c r="E264" s="19" t="s">
        <v>25</v>
      </c>
      <c r="F264" s="31">
        <v>15000</v>
      </c>
      <c r="G264" s="31">
        <v>1000</v>
      </c>
      <c r="H264" s="31">
        <v>0</v>
      </c>
      <c r="I264" s="31">
        <v>1000</v>
      </c>
      <c r="J264" s="31">
        <v>0</v>
      </c>
      <c r="K264" s="18">
        <v>0</v>
      </c>
      <c r="L264" s="18">
        <v>0</v>
      </c>
      <c r="M264" s="27" t="s">
        <v>29</v>
      </c>
    </row>
    <row r="265" spans="1:13" s="9" customFormat="1" ht="26.25" thickBot="1" x14ac:dyDescent="0.3">
      <c r="A265" s="15">
        <v>44515</v>
      </c>
      <c r="B265" s="24" t="s">
        <v>18</v>
      </c>
      <c r="C265" s="24" t="s">
        <v>19</v>
      </c>
      <c r="D265" s="24" t="s">
        <v>26</v>
      </c>
      <c r="E265" s="19" t="s">
        <v>27</v>
      </c>
      <c r="F265" s="31">
        <v>32590</v>
      </c>
      <c r="G265" s="31">
        <v>297</v>
      </c>
      <c r="H265" s="31">
        <v>0</v>
      </c>
      <c r="I265" s="31">
        <v>297</v>
      </c>
      <c r="J265" s="31">
        <v>0</v>
      </c>
      <c r="K265" s="18">
        <v>0</v>
      </c>
      <c r="L265" s="30">
        <v>0</v>
      </c>
      <c r="M265" s="31" t="s">
        <v>29</v>
      </c>
    </row>
    <row r="266" spans="1:13" s="9" customFormat="1" ht="13.5" thickBot="1" x14ac:dyDescent="0.3">
      <c r="A266" s="79" t="s">
        <v>15</v>
      </c>
      <c r="B266" s="80"/>
      <c r="C266" s="80"/>
      <c r="D266" s="80"/>
      <c r="E266" s="81"/>
      <c r="F266" s="1">
        <f t="shared" ref="F266:K266" si="28">SUM(F261:F265)</f>
        <v>93095</v>
      </c>
      <c r="G266" s="1">
        <f t="shared" si="28"/>
        <v>2572</v>
      </c>
      <c r="H266" s="1">
        <f t="shared" si="28"/>
        <v>0</v>
      </c>
      <c r="I266" s="1">
        <f t="shared" si="28"/>
        <v>2572</v>
      </c>
      <c r="J266" s="28">
        <f t="shared" si="28"/>
        <v>0</v>
      </c>
      <c r="K266" s="1">
        <f t="shared" si="28"/>
        <v>0</v>
      </c>
      <c r="L266" s="29"/>
      <c r="M266" s="23"/>
    </row>
    <row r="267" spans="1:13" s="9" customFormat="1" ht="14.25" x14ac:dyDescent="0.25">
      <c r="A267" s="3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9"/>
    </row>
    <row r="268" spans="1:13" s="9" customFormat="1" ht="12.75" customHeight="1" x14ac:dyDescent="0.25">
      <c r="D268" s="16"/>
    </row>
    <row r="269" spans="1:13" s="9" customFormat="1" ht="13.5" customHeight="1" thickBot="1" x14ac:dyDescent="0.3">
      <c r="A269" s="171" t="s">
        <v>28</v>
      </c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3"/>
    </row>
    <row r="270" spans="1:13" s="9" customFormat="1" ht="13.5" customHeight="1" x14ac:dyDescent="0.25">
      <c r="A270" s="10" t="s">
        <v>0</v>
      </c>
      <c r="B270" s="13" t="s">
        <v>44</v>
      </c>
      <c r="C270" s="11" t="s">
        <v>2</v>
      </c>
      <c r="D270" s="13" t="s">
        <v>3</v>
      </c>
      <c r="E270" s="13" t="s">
        <v>4</v>
      </c>
      <c r="F270" s="13" t="s">
        <v>41</v>
      </c>
      <c r="G270" s="13" t="s">
        <v>5</v>
      </c>
      <c r="H270" s="13" t="s">
        <v>9</v>
      </c>
      <c r="I270" s="13" t="s">
        <v>10</v>
      </c>
      <c r="J270" s="13" t="s">
        <v>7</v>
      </c>
      <c r="K270" s="13" t="s">
        <v>8</v>
      </c>
      <c r="L270" s="12" t="s">
        <v>6</v>
      </c>
      <c r="M270" s="14" t="s">
        <v>16</v>
      </c>
    </row>
    <row r="271" spans="1:13" s="9" customFormat="1" ht="13.5" customHeight="1" x14ac:dyDescent="0.25">
      <c r="A271" s="15">
        <v>44512</v>
      </c>
      <c r="B271" s="26" t="s">
        <v>18</v>
      </c>
      <c r="C271" s="26" t="s">
        <v>19</v>
      </c>
      <c r="D271" s="26" t="s">
        <v>20</v>
      </c>
      <c r="E271" s="26" t="s">
        <v>21</v>
      </c>
      <c r="F271" s="27">
        <v>9590</v>
      </c>
      <c r="G271" s="27">
        <v>0</v>
      </c>
      <c r="H271" s="27">
        <v>0</v>
      </c>
      <c r="I271" s="27">
        <v>0</v>
      </c>
      <c r="J271" s="18">
        <v>0</v>
      </c>
      <c r="K271" s="18">
        <v>0</v>
      </c>
      <c r="L271" s="18">
        <v>0</v>
      </c>
      <c r="M271" s="27" t="s">
        <v>29</v>
      </c>
    </row>
    <row r="272" spans="1:13" s="9" customFormat="1" ht="42.75" customHeight="1" x14ac:dyDescent="0.25">
      <c r="A272" s="15">
        <v>44512</v>
      </c>
      <c r="B272" s="24" t="s">
        <v>18</v>
      </c>
      <c r="C272" s="24" t="s">
        <v>19</v>
      </c>
      <c r="D272" s="24" t="s">
        <v>42</v>
      </c>
      <c r="E272" s="19" t="s">
        <v>22</v>
      </c>
      <c r="F272" s="27">
        <v>21850</v>
      </c>
      <c r="G272" s="27">
        <v>1058</v>
      </c>
      <c r="H272" s="27">
        <v>0</v>
      </c>
      <c r="I272" s="27">
        <v>1058</v>
      </c>
      <c r="J272" s="27">
        <v>0</v>
      </c>
      <c r="K272" s="18">
        <v>0</v>
      </c>
      <c r="L272" s="18">
        <v>0</v>
      </c>
      <c r="M272" s="27" t="s">
        <v>29</v>
      </c>
    </row>
    <row r="273" spans="1:13" s="9" customFormat="1" ht="38.25" x14ac:dyDescent="0.25">
      <c r="A273" s="15">
        <v>44512</v>
      </c>
      <c r="B273" s="24" t="s">
        <v>18</v>
      </c>
      <c r="C273" s="24" t="s">
        <v>19</v>
      </c>
      <c r="D273" s="24" t="s">
        <v>23</v>
      </c>
      <c r="E273" s="19" t="s">
        <v>24</v>
      </c>
      <c r="F273" s="27">
        <v>14065</v>
      </c>
      <c r="G273" s="27">
        <v>217</v>
      </c>
      <c r="H273" s="27">
        <v>0</v>
      </c>
      <c r="I273" s="27">
        <v>217</v>
      </c>
      <c r="J273" s="27">
        <v>0</v>
      </c>
      <c r="K273" s="18">
        <v>0</v>
      </c>
      <c r="L273" s="18">
        <v>0</v>
      </c>
      <c r="M273" s="27" t="s">
        <v>29</v>
      </c>
    </row>
    <row r="274" spans="1:13" s="9" customFormat="1" ht="25.5" x14ac:dyDescent="0.25">
      <c r="A274" s="15">
        <v>44512</v>
      </c>
      <c r="B274" s="24" t="s">
        <v>18</v>
      </c>
      <c r="C274" s="24" t="s">
        <v>19</v>
      </c>
      <c r="D274" s="24" t="s">
        <v>43</v>
      </c>
      <c r="E274" s="19" t="s">
        <v>25</v>
      </c>
      <c r="F274" s="31">
        <v>15000</v>
      </c>
      <c r="G274" s="31">
        <v>1000</v>
      </c>
      <c r="H274" s="31">
        <v>0</v>
      </c>
      <c r="I274" s="31">
        <v>1000</v>
      </c>
      <c r="J274" s="31">
        <v>0</v>
      </c>
      <c r="K274" s="18">
        <v>0</v>
      </c>
      <c r="L274" s="18">
        <v>0</v>
      </c>
      <c r="M274" s="27" t="s">
        <v>29</v>
      </c>
    </row>
    <row r="275" spans="1:13" s="9" customFormat="1" ht="26.25" thickBot="1" x14ac:dyDescent="0.3">
      <c r="A275" s="15">
        <v>44512</v>
      </c>
      <c r="B275" s="24" t="s">
        <v>18</v>
      </c>
      <c r="C275" s="24" t="s">
        <v>19</v>
      </c>
      <c r="D275" s="24" t="s">
        <v>26</v>
      </c>
      <c r="E275" s="19" t="s">
        <v>27</v>
      </c>
      <c r="F275" s="31">
        <v>32590</v>
      </c>
      <c r="G275" s="31">
        <v>297</v>
      </c>
      <c r="H275" s="31">
        <v>0</v>
      </c>
      <c r="I275" s="31">
        <v>297</v>
      </c>
      <c r="J275" s="31">
        <v>0</v>
      </c>
      <c r="K275" s="18">
        <v>0</v>
      </c>
      <c r="L275" s="30">
        <v>0</v>
      </c>
      <c r="M275" s="31" t="s">
        <v>29</v>
      </c>
    </row>
    <row r="276" spans="1:13" s="9" customFormat="1" ht="13.5" thickBot="1" x14ac:dyDescent="0.3">
      <c r="A276" s="76" t="s">
        <v>15</v>
      </c>
      <c r="B276" s="77"/>
      <c r="C276" s="77"/>
      <c r="D276" s="77"/>
      <c r="E276" s="78"/>
      <c r="F276" s="1">
        <f t="shared" ref="F276:K276" si="29">SUM(F271:F275)</f>
        <v>93095</v>
      </c>
      <c r="G276" s="1">
        <f t="shared" si="29"/>
        <v>2572</v>
      </c>
      <c r="H276" s="1">
        <f t="shared" si="29"/>
        <v>0</v>
      </c>
      <c r="I276" s="1">
        <f t="shared" si="29"/>
        <v>2572</v>
      </c>
      <c r="J276" s="28">
        <f t="shared" si="29"/>
        <v>0</v>
      </c>
      <c r="K276" s="1">
        <f t="shared" si="29"/>
        <v>0</v>
      </c>
      <c r="L276" s="29"/>
      <c r="M276" s="23"/>
    </row>
    <row r="277" spans="1:13" s="9" customFormat="1" ht="14.25" x14ac:dyDescent="0.25">
      <c r="A277" s="3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9"/>
    </row>
    <row r="278" spans="1:13" s="9" customFormat="1" ht="13.5" customHeight="1" thickBot="1" x14ac:dyDescent="0.3">
      <c r="A278" s="171" t="s">
        <v>28</v>
      </c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3"/>
    </row>
    <row r="279" spans="1:13" s="9" customFormat="1" ht="13.5" customHeight="1" x14ac:dyDescent="0.25">
      <c r="A279" s="10" t="s">
        <v>0</v>
      </c>
      <c r="B279" s="13" t="s">
        <v>44</v>
      </c>
      <c r="C279" s="11" t="s">
        <v>2</v>
      </c>
      <c r="D279" s="13" t="s">
        <v>3</v>
      </c>
      <c r="E279" s="13" t="s">
        <v>4</v>
      </c>
      <c r="F279" s="13" t="s">
        <v>41</v>
      </c>
      <c r="G279" s="13" t="s">
        <v>5</v>
      </c>
      <c r="H279" s="13" t="s">
        <v>9</v>
      </c>
      <c r="I279" s="13" t="s">
        <v>10</v>
      </c>
      <c r="J279" s="13" t="s">
        <v>7</v>
      </c>
      <c r="K279" s="13" t="s">
        <v>8</v>
      </c>
      <c r="L279" s="12" t="s">
        <v>6</v>
      </c>
      <c r="M279" s="14" t="s">
        <v>16</v>
      </c>
    </row>
    <row r="280" spans="1:13" s="9" customFormat="1" ht="13.5" customHeight="1" x14ac:dyDescent="0.25">
      <c r="A280" s="15">
        <v>44511</v>
      </c>
      <c r="B280" s="26" t="s">
        <v>18</v>
      </c>
      <c r="C280" s="26" t="s">
        <v>19</v>
      </c>
      <c r="D280" s="26" t="s">
        <v>20</v>
      </c>
      <c r="E280" s="26" t="s">
        <v>21</v>
      </c>
      <c r="F280" s="27">
        <v>9590</v>
      </c>
      <c r="G280" s="27">
        <v>0</v>
      </c>
      <c r="H280" s="27">
        <v>0</v>
      </c>
      <c r="I280" s="27">
        <v>0</v>
      </c>
      <c r="J280" s="18">
        <v>0</v>
      </c>
      <c r="K280" s="18">
        <v>0</v>
      </c>
      <c r="L280" s="18">
        <v>0</v>
      </c>
      <c r="M280" s="27" t="s">
        <v>29</v>
      </c>
    </row>
    <row r="281" spans="1:13" s="9" customFormat="1" ht="42.75" customHeight="1" x14ac:dyDescent="0.25">
      <c r="A281" s="15">
        <v>44511</v>
      </c>
      <c r="B281" s="24" t="s">
        <v>18</v>
      </c>
      <c r="C281" s="24" t="s">
        <v>19</v>
      </c>
      <c r="D281" s="24" t="s">
        <v>42</v>
      </c>
      <c r="E281" s="19" t="s">
        <v>22</v>
      </c>
      <c r="F281" s="27">
        <v>21850</v>
      </c>
      <c r="G281" s="27">
        <v>1058</v>
      </c>
      <c r="H281" s="27">
        <v>0</v>
      </c>
      <c r="I281" s="27">
        <v>1058</v>
      </c>
      <c r="J281" s="27">
        <v>0</v>
      </c>
      <c r="K281" s="18">
        <v>0</v>
      </c>
      <c r="L281" s="18">
        <v>0</v>
      </c>
      <c r="M281" s="27" t="s">
        <v>29</v>
      </c>
    </row>
    <row r="282" spans="1:13" s="9" customFormat="1" ht="38.25" x14ac:dyDescent="0.25">
      <c r="A282" s="15">
        <v>44511</v>
      </c>
      <c r="B282" s="24" t="s">
        <v>18</v>
      </c>
      <c r="C282" s="24" t="s">
        <v>19</v>
      </c>
      <c r="D282" s="24" t="s">
        <v>23</v>
      </c>
      <c r="E282" s="19" t="s">
        <v>24</v>
      </c>
      <c r="F282" s="27">
        <v>14065</v>
      </c>
      <c r="G282" s="27">
        <v>217</v>
      </c>
      <c r="H282" s="27">
        <v>0</v>
      </c>
      <c r="I282" s="27">
        <v>217</v>
      </c>
      <c r="J282" s="27">
        <v>0</v>
      </c>
      <c r="K282" s="18">
        <v>0</v>
      </c>
      <c r="L282" s="18">
        <v>0</v>
      </c>
      <c r="M282" s="27" t="s">
        <v>29</v>
      </c>
    </row>
    <row r="283" spans="1:13" s="9" customFormat="1" ht="25.5" x14ac:dyDescent="0.25">
      <c r="A283" s="15">
        <v>44511</v>
      </c>
      <c r="B283" s="24" t="s">
        <v>18</v>
      </c>
      <c r="C283" s="24" t="s">
        <v>19</v>
      </c>
      <c r="D283" s="24" t="s">
        <v>43</v>
      </c>
      <c r="E283" s="19" t="s">
        <v>25</v>
      </c>
      <c r="F283" s="31">
        <v>15000</v>
      </c>
      <c r="G283" s="31">
        <v>1000</v>
      </c>
      <c r="H283" s="31">
        <v>0</v>
      </c>
      <c r="I283" s="31">
        <v>1000</v>
      </c>
      <c r="J283" s="31">
        <v>0</v>
      </c>
      <c r="K283" s="18">
        <v>0</v>
      </c>
      <c r="L283" s="18">
        <v>0</v>
      </c>
      <c r="M283" s="27" t="s">
        <v>29</v>
      </c>
    </row>
    <row r="284" spans="1:13" s="9" customFormat="1" ht="26.25" thickBot="1" x14ac:dyDescent="0.3">
      <c r="A284" s="15">
        <v>44511</v>
      </c>
      <c r="B284" s="24" t="s">
        <v>18</v>
      </c>
      <c r="C284" s="24" t="s">
        <v>19</v>
      </c>
      <c r="D284" s="24" t="s">
        <v>26</v>
      </c>
      <c r="E284" s="19" t="s">
        <v>27</v>
      </c>
      <c r="F284" s="31">
        <v>32590</v>
      </c>
      <c r="G284" s="31">
        <v>297</v>
      </c>
      <c r="H284" s="31">
        <v>0</v>
      </c>
      <c r="I284" s="31">
        <v>297</v>
      </c>
      <c r="J284" s="31">
        <v>0</v>
      </c>
      <c r="K284" s="18">
        <v>0</v>
      </c>
      <c r="L284" s="30">
        <v>0</v>
      </c>
      <c r="M284" s="31" t="s">
        <v>29</v>
      </c>
    </row>
    <row r="285" spans="1:13" s="9" customFormat="1" ht="13.5" thickBot="1" x14ac:dyDescent="0.3">
      <c r="A285" s="73" t="s">
        <v>15</v>
      </c>
      <c r="B285" s="74"/>
      <c r="C285" s="74"/>
      <c r="D285" s="74"/>
      <c r="E285" s="75"/>
      <c r="F285" s="1">
        <f t="shared" ref="F285:K285" si="30">SUM(F280:F284)</f>
        <v>93095</v>
      </c>
      <c r="G285" s="1">
        <f t="shared" si="30"/>
        <v>2572</v>
      </c>
      <c r="H285" s="1">
        <f t="shared" si="30"/>
        <v>0</v>
      </c>
      <c r="I285" s="1">
        <f t="shared" si="30"/>
        <v>2572</v>
      </c>
      <c r="J285" s="28">
        <f t="shared" si="30"/>
        <v>0</v>
      </c>
      <c r="K285" s="1">
        <f t="shared" si="30"/>
        <v>0</v>
      </c>
      <c r="L285" s="29"/>
      <c r="M285" s="23"/>
    </row>
    <row r="286" spans="1:13" s="9" customFormat="1" ht="14.25" x14ac:dyDescent="0.25">
      <c r="A286" s="37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</row>
    <row r="287" spans="1:13" s="9" customFormat="1" ht="12.75" customHeight="1" x14ac:dyDescent="0.25">
      <c r="D287" s="16"/>
    </row>
    <row r="288" spans="1:13" s="9" customFormat="1" ht="13.5" customHeight="1" thickBot="1" x14ac:dyDescent="0.3">
      <c r="A288" s="171" t="s">
        <v>28</v>
      </c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3"/>
    </row>
    <row r="289" spans="1:13" s="9" customFormat="1" ht="13.5" customHeight="1" x14ac:dyDescent="0.25">
      <c r="A289" s="10" t="s">
        <v>0</v>
      </c>
      <c r="B289" s="13" t="s">
        <v>44</v>
      </c>
      <c r="C289" s="11" t="s">
        <v>2</v>
      </c>
      <c r="D289" s="13" t="s">
        <v>3</v>
      </c>
      <c r="E289" s="13" t="s">
        <v>4</v>
      </c>
      <c r="F289" s="13" t="s">
        <v>41</v>
      </c>
      <c r="G289" s="13" t="s">
        <v>5</v>
      </c>
      <c r="H289" s="13" t="s">
        <v>9</v>
      </c>
      <c r="I289" s="13" t="s">
        <v>10</v>
      </c>
      <c r="J289" s="13" t="s">
        <v>7</v>
      </c>
      <c r="K289" s="13" t="s">
        <v>8</v>
      </c>
      <c r="L289" s="12" t="s">
        <v>6</v>
      </c>
      <c r="M289" s="14" t="s">
        <v>16</v>
      </c>
    </row>
    <row r="290" spans="1:13" s="9" customFormat="1" ht="13.5" customHeight="1" x14ac:dyDescent="0.25">
      <c r="A290" s="15">
        <v>44510</v>
      </c>
      <c r="B290" s="26" t="s">
        <v>18</v>
      </c>
      <c r="C290" s="26" t="s">
        <v>19</v>
      </c>
      <c r="D290" s="26" t="s">
        <v>20</v>
      </c>
      <c r="E290" s="26" t="s">
        <v>21</v>
      </c>
      <c r="F290" s="27">
        <v>9590</v>
      </c>
      <c r="G290" s="27">
        <v>0</v>
      </c>
      <c r="H290" s="27">
        <v>0</v>
      </c>
      <c r="I290" s="27">
        <v>0</v>
      </c>
      <c r="J290" s="18">
        <v>0</v>
      </c>
      <c r="K290" s="18">
        <v>0</v>
      </c>
      <c r="L290" s="18">
        <v>0</v>
      </c>
      <c r="M290" s="27" t="s">
        <v>29</v>
      </c>
    </row>
    <row r="291" spans="1:13" s="9" customFormat="1" ht="42.75" customHeight="1" x14ac:dyDescent="0.25">
      <c r="A291" s="15">
        <v>44510</v>
      </c>
      <c r="B291" s="24" t="s">
        <v>18</v>
      </c>
      <c r="C291" s="24" t="s">
        <v>19</v>
      </c>
      <c r="D291" s="24" t="s">
        <v>42</v>
      </c>
      <c r="E291" s="19" t="s">
        <v>22</v>
      </c>
      <c r="F291" s="27">
        <v>21850</v>
      </c>
      <c r="G291" s="27">
        <v>1058</v>
      </c>
      <c r="H291" s="27">
        <v>0</v>
      </c>
      <c r="I291" s="27">
        <v>1058</v>
      </c>
      <c r="J291" s="27">
        <v>0</v>
      </c>
      <c r="K291" s="18">
        <v>0</v>
      </c>
      <c r="L291" s="18">
        <v>0</v>
      </c>
      <c r="M291" s="27" t="s">
        <v>29</v>
      </c>
    </row>
    <row r="292" spans="1:13" s="9" customFormat="1" ht="38.25" x14ac:dyDescent="0.25">
      <c r="A292" s="15">
        <v>44510</v>
      </c>
      <c r="B292" s="24" t="s">
        <v>18</v>
      </c>
      <c r="C292" s="24" t="s">
        <v>19</v>
      </c>
      <c r="D292" s="24" t="s">
        <v>23</v>
      </c>
      <c r="E292" s="19" t="s">
        <v>24</v>
      </c>
      <c r="F292" s="27">
        <v>14065</v>
      </c>
      <c r="G292" s="27">
        <v>217</v>
      </c>
      <c r="H292" s="27">
        <v>0</v>
      </c>
      <c r="I292" s="27">
        <v>217</v>
      </c>
      <c r="J292" s="27">
        <v>0</v>
      </c>
      <c r="K292" s="18">
        <v>0</v>
      </c>
      <c r="L292" s="18">
        <v>0</v>
      </c>
      <c r="M292" s="27" t="s">
        <v>29</v>
      </c>
    </row>
    <row r="293" spans="1:13" s="9" customFormat="1" ht="25.5" x14ac:dyDescent="0.25">
      <c r="A293" s="15">
        <v>44510</v>
      </c>
      <c r="B293" s="24" t="s">
        <v>18</v>
      </c>
      <c r="C293" s="24" t="s">
        <v>19</v>
      </c>
      <c r="D293" s="24" t="s">
        <v>43</v>
      </c>
      <c r="E293" s="19" t="s">
        <v>25</v>
      </c>
      <c r="F293" s="31">
        <v>15000</v>
      </c>
      <c r="G293" s="31">
        <v>1000</v>
      </c>
      <c r="H293" s="31">
        <v>0</v>
      </c>
      <c r="I293" s="31">
        <v>1000</v>
      </c>
      <c r="J293" s="31">
        <v>0</v>
      </c>
      <c r="K293" s="18">
        <v>0</v>
      </c>
      <c r="L293" s="18">
        <v>0</v>
      </c>
      <c r="M293" s="27" t="s">
        <v>29</v>
      </c>
    </row>
    <row r="294" spans="1:13" s="9" customFormat="1" ht="26.25" thickBot="1" x14ac:dyDescent="0.3">
      <c r="A294" s="15">
        <v>44510</v>
      </c>
      <c r="B294" s="24" t="s">
        <v>18</v>
      </c>
      <c r="C294" s="24" t="s">
        <v>19</v>
      </c>
      <c r="D294" s="24" t="s">
        <v>26</v>
      </c>
      <c r="E294" s="19" t="s">
        <v>27</v>
      </c>
      <c r="F294" s="31">
        <v>32590</v>
      </c>
      <c r="G294" s="31">
        <v>297</v>
      </c>
      <c r="H294" s="31">
        <v>0</v>
      </c>
      <c r="I294" s="31">
        <v>297</v>
      </c>
      <c r="J294" s="31">
        <v>0</v>
      </c>
      <c r="K294" s="18">
        <v>0</v>
      </c>
      <c r="L294" s="30">
        <v>0</v>
      </c>
      <c r="M294" s="31" t="s">
        <v>29</v>
      </c>
    </row>
    <row r="295" spans="1:13" s="9" customFormat="1" ht="13.5" thickBot="1" x14ac:dyDescent="0.3">
      <c r="A295" s="70" t="s">
        <v>15</v>
      </c>
      <c r="B295" s="71"/>
      <c r="C295" s="71"/>
      <c r="D295" s="71"/>
      <c r="E295" s="72"/>
      <c r="F295" s="1">
        <f t="shared" ref="F295:K295" si="31">SUM(F290:F294)</f>
        <v>93095</v>
      </c>
      <c r="G295" s="1">
        <f t="shared" si="31"/>
        <v>2572</v>
      </c>
      <c r="H295" s="1">
        <f t="shared" si="31"/>
        <v>0</v>
      </c>
      <c r="I295" s="1">
        <f t="shared" si="31"/>
        <v>2572</v>
      </c>
      <c r="J295" s="28">
        <f t="shared" si="31"/>
        <v>0</v>
      </c>
      <c r="K295" s="1">
        <f t="shared" si="31"/>
        <v>0</v>
      </c>
      <c r="L295" s="29"/>
      <c r="M295" s="23"/>
    </row>
    <row r="296" spans="1:13" s="9" customFormat="1" ht="14.25" x14ac:dyDescent="0.25">
      <c r="A296" s="37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</row>
    <row r="297" spans="1:13" s="9" customFormat="1" ht="13.5" customHeight="1" thickBot="1" x14ac:dyDescent="0.3">
      <c r="A297" s="171" t="s">
        <v>28</v>
      </c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3"/>
    </row>
    <row r="298" spans="1:13" s="9" customFormat="1" ht="13.5" customHeight="1" x14ac:dyDescent="0.25">
      <c r="A298" s="10" t="s">
        <v>0</v>
      </c>
      <c r="B298" s="13" t="s">
        <v>44</v>
      </c>
      <c r="C298" s="11" t="s">
        <v>2</v>
      </c>
      <c r="D298" s="13" t="s">
        <v>3</v>
      </c>
      <c r="E298" s="13" t="s">
        <v>4</v>
      </c>
      <c r="F298" s="13" t="s">
        <v>41</v>
      </c>
      <c r="G298" s="13" t="s">
        <v>5</v>
      </c>
      <c r="H298" s="13" t="s">
        <v>9</v>
      </c>
      <c r="I298" s="13" t="s">
        <v>10</v>
      </c>
      <c r="J298" s="13" t="s">
        <v>7</v>
      </c>
      <c r="K298" s="13" t="s">
        <v>8</v>
      </c>
      <c r="L298" s="12" t="s">
        <v>6</v>
      </c>
      <c r="M298" s="14" t="s">
        <v>16</v>
      </c>
    </row>
    <row r="299" spans="1:13" s="9" customFormat="1" ht="13.5" customHeight="1" x14ac:dyDescent="0.25">
      <c r="A299" s="15">
        <v>44509</v>
      </c>
      <c r="B299" s="26" t="s">
        <v>18</v>
      </c>
      <c r="C299" s="26" t="s">
        <v>19</v>
      </c>
      <c r="D299" s="26" t="s">
        <v>20</v>
      </c>
      <c r="E299" s="26" t="s">
        <v>21</v>
      </c>
      <c r="F299" s="27">
        <v>9590</v>
      </c>
      <c r="G299" s="27">
        <v>0</v>
      </c>
      <c r="H299" s="27">
        <v>0</v>
      </c>
      <c r="I299" s="27">
        <v>0</v>
      </c>
      <c r="J299" s="18">
        <v>0</v>
      </c>
      <c r="K299" s="18">
        <v>0</v>
      </c>
      <c r="L299" s="18">
        <v>0</v>
      </c>
      <c r="M299" s="27" t="s">
        <v>29</v>
      </c>
    </row>
    <row r="300" spans="1:13" s="9" customFormat="1" ht="42.75" customHeight="1" x14ac:dyDescent="0.25">
      <c r="A300" s="15">
        <v>44509</v>
      </c>
      <c r="B300" s="24" t="s">
        <v>18</v>
      </c>
      <c r="C300" s="24" t="s">
        <v>19</v>
      </c>
      <c r="D300" s="24" t="s">
        <v>42</v>
      </c>
      <c r="E300" s="19" t="s">
        <v>22</v>
      </c>
      <c r="F300" s="27">
        <v>21850</v>
      </c>
      <c r="G300" s="27">
        <v>1058</v>
      </c>
      <c r="H300" s="27">
        <v>0</v>
      </c>
      <c r="I300" s="27">
        <v>1058</v>
      </c>
      <c r="J300" s="27">
        <v>0</v>
      </c>
      <c r="K300" s="18">
        <v>0</v>
      </c>
      <c r="L300" s="18">
        <v>0</v>
      </c>
      <c r="M300" s="27" t="s">
        <v>29</v>
      </c>
    </row>
    <row r="301" spans="1:13" s="9" customFormat="1" ht="38.25" x14ac:dyDescent="0.25">
      <c r="A301" s="15">
        <v>44509</v>
      </c>
      <c r="B301" s="24" t="s">
        <v>18</v>
      </c>
      <c r="C301" s="24" t="s">
        <v>19</v>
      </c>
      <c r="D301" s="24" t="s">
        <v>23</v>
      </c>
      <c r="E301" s="19" t="s">
        <v>24</v>
      </c>
      <c r="F301" s="27">
        <v>14065</v>
      </c>
      <c r="G301" s="27">
        <v>217</v>
      </c>
      <c r="H301" s="27">
        <v>0</v>
      </c>
      <c r="I301" s="27">
        <v>217</v>
      </c>
      <c r="J301" s="27">
        <v>0</v>
      </c>
      <c r="K301" s="18">
        <v>0</v>
      </c>
      <c r="L301" s="18">
        <v>0</v>
      </c>
      <c r="M301" s="27" t="s">
        <v>29</v>
      </c>
    </row>
    <row r="302" spans="1:13" s="9" customFormat="1" ht="25.5" x14ac:dyDescent="0.25">
      <c r="A302" s="15">
        <v>44509</v>
      </c>
      <c r="B302" s="24" t="s">
        <v>18</v>
      </c>
      <c r="C302" s="24" t="s">
        <v>19</v>
      </c>
      <c r="D302" s="24" t="s">
        <v>43</v>
      </c>
      <c r="E302" s="19" t="s">
        <v>25</v>
      </c>
      <c r="F302" s="31">
        <v>15000</v>
      </c>
      <c r="G302" s="31">
        <v>1000</v>
      </c>
      <c r="H302" s="31">
        <v>0</v>
      </c>
      <c r="I302" s="31">
        <v>1000</v>
      </c>
      <c r="J302" s="31">
        <v>0</v>
      </c>
      <c r="K302" s="18">
        <v>0</v>
      </c>
      <c r="L302" s="18">
        <v>0</v>
      </c>
      <c r="M302" s="27" t="s">
        <v>29</v>
      </c>
    </row>
    <row r="303" spans="1:13" s="9" customFormat="1" ht="26.25" thickBot="1" x14ac:dyDescent="0.3">
      <c r="A303" s="15">
        <v>44509</v>
      </c>
      <c r="B303" s="24" t="s">
        <v>18</v>
      </c>
      <c r="C303" s="24" t="s">
        <v>19</v>
      </c>
      <c r="D303" s="24" t="s">
        <v>26</v>
      </c>
      <c r="E303" s="19" t="s">
        <v>27</v>
      </c>
      <c r="F303" s="31">
        <v>32590</v>
      </c>
      <c r="G303" s="31">
        <v>297</v>
      </c>
      <c r="H303" s="31">
        <v>0</v>
      </c>
      <c r="I303" s="31">
        <v>297</v>
      </c>
      <c r="J303" s="31">
        <v>0</v>
      </c>
      <c r="K303" s="18">
        <v>0</v>
      </c>
      <c r="L303" s="30">
        <v>0</v>
      </c>
      <c r="M303" s="31" t="s">
        <v>29</v>
      </c>
    </row>
    <row r="304" spans="1:13" s="9" customFormat="1" ht="13.5" thickBot="1" x14ac:dyDescent="0.3">
      <c r="A304" s="64" t="s">
        <v>15</v>
      </c>
      <c r="B304" s="65"/>
      <c r="C304" s="65"/>
      <c r="D304" s="65"/>
      <c r="E304" s="66"/>
      <c r="F304" s="1">
        <f t="shared" ref="F304:K304" si="32">SUM(F299:F303)</f>
        <v>93095</v>
      </c>
      <c r="G304" s="1">
        <f t="shared" si="32"/>
        <v>2572</v>
      </c>
      <c r="H304" s="1">
        <f t="shared" si="32"/>
        <v>0</v>
      </c>
      <c r="I304" s="1">
        <f t="shared" si="32"/>
        <v>2572</v>
      </c>
      <c r="J304" s="28">
        <f t="shared" si="32"/>
        <v>0</v>
      </c>
      <c r="K304" s="1">
        <f t="shared" si="32"/>
        <v>0</v>
      </c>
      <c r="L304" s="29"/>
      <c r="M304" s="23"/>
    </row>
    <row r="305" spans="1:13" s="9" customFormat="1" thickBot="1" x14ac:dyDescent="0.3">
      <c r="A305" s="37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</row>
    <row r="306" spans="1:13" s="9" customFormat="1" ht="13.5" customHeight="1" x14ac:dyDescent="0.25">
      <c r="A306" s="10" t="s">
        <v>0</v>
      </c>
      <c r="B306" s="13" t="s">
        <v>44</v>
      </c>
      <c r="C306" s="11" t="s">
        <v>2</v>
      </c>
      <c r="D306" s="13" t="s">
        <v>3</v>
      </c>
      <c r="E306" s="13" t="s">
        <v>4</v>
      </c>
      <c r="F306" s="13" t="s">
        <v>41</v>
      </c>
      <c r="G306" s="13" t="s">
        <v>5</v>
      </c>
      <c r="H306" s="13" t="s">
        <v>9</v>
      </c>
      <c r="I306" s="13" t="s">
        <v>10</v>
      </c>
      <c r="J306" s="13" t="s">
        <v>7</v>
      </c>
      <c r="K306" s="13" t="s">
        <v>8</v>
      </c>
      <c r="L306" s="12" t="s">
        <v>6</v>
      </c>
      <c r="M306" s="14" t="s">
        <v>16</v>
      </c>
    </row>
    <row r="307" spans="1:13" s="9" customFormat="1" ht="13.5" customHeight="1" x14ac:dyDescent="0.25">
      <c r="A307" s="15">
        <v>44508</v>
      </c>
      <c r="B307" s="26" t="s">
        <v>18</v>
      </c>
      <c r="C307" s="26" t="s">
        <v>19</v>
      </c>
      <c r="D307" s="26" t="s">
        <v>20</v>
      </c>
      <c r="E307" s="26" t="s">
        <v>21</v>
      </c>
      <c r="F307" s="27">
        <v>9590</v>
      </c>
      <c r="G307" s="27">
        <v>0</v>
      </c>
      <c r="H307" s="27">
        <v>0</v>
      </c>
      <c r="I307" s="27">
        <v>0</v>
      </c>
      <c r="J307" s="18">
        <v>0</v>
      </c>
      <c r="K307" s="18">
        <v>0</v>
      </c>
      <c r="L307" s="18">
        <v>0</v>
      </c>
      <c r="M307" s="27" t="s">
        <v>29</v>
      </c>
    </row>
    <row r="308" spans="1:13" s="9" customFormat="1" ht="42.75" customHeight="1" x14ac:dyDescent="0.25">
      <c r="A308" s="15">
        <v>44508</v>
      </c>
      <c r="B308" s="24" t="s">
        <v>18</v>
      </c>
      <c r="C308" s="24" t="s">
        <v>19</v>
      </c>
      <c r="D308" s="24" t="s">
        <v>42</v>
      </c>
      <c r="E308" s="19" t="s">
        <v>22</v>
      </c>
      <c r="F308" s="27">
        <v>21850</v>
      </c>
      <c r="G308" s="27">
        <v>1058</v>
      </c>
      <c r="H308" s="27">
        <v>0</v>
      </c>
      <c r="I308" s="27">
        <v>1058</v>
      </c>
      <c r="J308" s="27">
        <v>0</v>
      </c>
      <c r="K308" s="18">
        <v>0</v>
      </c>
      <c r="L308" s="18">
        <v>0</v>
      </c>
      <c r="M308" s="27" t="s">
        <v>29</v>
      </c>
    </row>
    <row r="309" spans="1:13" s="9" customFormat="1" ht="38.25" x14ac:dyDescent="0.25">
      <c r="A309" s="15">
        <v>44508</v>
      </c>
      <c r="B309" s="24" t="s">
        <v>18</v>
      </c>
      <c r="C309" s="24" t="s">
        <v>19</v>
      </c>
      <c r="D309" s="24" t="s">
        <v>23</v>
      </c>
      <c r="E309" s="19" t="s">
        <v>24</v>
      </c>
      <c r="F309" s="27">
        <v>14065</v>
      </c>
      <c r="G309" s="27">
        <v>217</v>
      </c>
      <c r="H309" s="27">
        <v>0</v>
      </c>
      <c r="I309" s="27">
        <v>217</v>
      </c>
      <c r="J309" s="27">
        <v>0</v>
      </c>
      <c r="K309" s="18">
        <v>0</v>
      </c>
      <c r="L309" s="18">
        <v>0</v>
      </c>
      <c r="M309" s="27" t="s">
        <v>29</v>
      </c>
    </row>
    <row r="310" spans="1:13" s="9" customFormat="1" ht="25.5" x14ac:dyDescent="0.25">
      <c r="A310" s="15">
        <v>44508</v>
      </c>
      <c r="B310" s="24" t="s">
        <v>18</v>
      </c>
      <c r="C310" s="24" t="s">
        <v>19</v>
      </c>
      <c r="D310" s="24" t="s">
        <v>43</v>
      </c>
      <c r="E310" s="19" t="s">
        <v>25</v>
      </c>
      <c r="F310" s="31">
        <v>15000</v>
      </c>
      <c r="G310" s="31">
        <v>1000</v>
      </c>
      <c r="H310" s="31">
        <v>0</v>
      </c>
      <c r="I310" s="31">
        <v>1000</v>
      </c>
      <c r="J310" s="31">
        <v>0</v>
      </c>
      <c r="K310" s="18">
        <v>0</v>
      </c>
      <c r="L310" s="18">
        <v>0</v>
      </c>
      <c r="M310" s="27" t="s">
        <v>29</v>
      </c>
    </row>
    <row r="311" spans="1:13" s="9" customFormat="1" ht="26.25" thickBot="1" x14ac:dyDescent="0.3">
      <c r="A311" s="15">
        <v>44508</v>
      </c>
      <c r="B311" s="24" t="s">
        <v>18</v>
      </c>
      <c r="C311" s="24" t="s">
        <v>19</v>
      </c>
      <c r="D311" s="24" t="s">
        <v>26</v>
      </c>
      <c r="E311" s="19" t="s">
        <v>27</v>
      </c>
      <c r="F311" s="31">
        <v>32590</v>
      </c>
      <c r="G311" s="31">
        <v>297</v>
      </c>
      <c r="H311" s="31">
        <v>0</v>
      </c>
      <c r="I311" s="31">
        <v>297</v>
      </c>
      <c r="J311" s="31">
        <v>0</v>
      </c>
      <c r="K311" s="18">
        <v>0</v>
      </c>
      <c r="L311" s="30">
        <v>0</v>
      </c>
      <c r="M311" s="31" t="s">
        <v>29</v>
      </c>
    </row>
    <row r="312" spans="1:13" s="9" customFormat="1" ht="13.5" thickBot="1" x14ac:dyDescent="0.3">
      <c r="A312" s="61" t="s">
        <v>15</v>
      </c>
      <c r="B312" s="62"/>
      <c r="C312" s="62"/>
      <c r="D312" s="62"/>
      <c r="E312" s="63"/>
      <c r="F312" s="1">
        <f t="shared" ref="F312:K312" si="33">SUM(F307:F311)</f>
        <v>93095</v>
      </c>
      <c r="G312" s="1">
        <f t="shared" si="33"/>
        <v>2572</v>
      </c>
      <c r="H312" s="1">
        <f t="shared" si="33"/>
        <v>0</v>
      </c>
      <c r="I312" s="1">
        <f t="shared" si="33"/>
        <v>2572</v>
      </c>
      <c r="J312" s="28">
        <f t="shared" si="33"/>
        <v>0</v>
      </c>
      <c r="K312" s="1">
        <f t="shared" si="33"/>
        <v>0</v>
      </c>
      <c r="L312" s="29"/>
      <c r="M312" s="23"/>
    </row>
    <row r="313" spans="1:13" s="9" customFormat="1" thickBot="1" x14ac:dyDescent="0.3">
      <c r="A313" s="37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</row>
    <row r="314" spans="1:13" s="9" customFormat="1" ht="14.25" x14ac:dyDescent="0.25">
      <c r="A314" s="168" t="s">
        <v>17</v>
      </c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70"/>
    </row>
    <row r="315" spans="1:13" s="3" customFormat="1" ht="12.75" customHeight="1" x14ac:dyDescent="0.25">
      <c r="A315" s="9"/>
      <c r="B315" s="9"/>
      <c r="C315" s="9"/>
      <c r="D315" s="16"/>
      <c r="E315" s="9"/>
      <c r="F315" s="9"/>
      <c r="G315" s="9"/>
      <c r="H315" s="9"/>
      <c r="I315" s="9"/>
      <c r="J315" s="9"/>
      <c r="K315" s="9"/>
      <c r="L315" s="9"/>
      <c r="M315" s="9"/>
    </row>
    <row r="316" spans="1:13" s="9" customFormat="1" ht="13.5" customHeight="1" thickBot="1" x14ac:dyDescent="0.3">
      <c r="A316" s="171" t="s">
        <v>28</v>
      </c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3"/>
    </row>
    <row r="317" spans="1:13" s="9" customFormat="1" ht="13.5" customHeight="1" x14ac:dyDescent="0.25">
      <c r="A317" s="10" t="s">
        <v>0</v>
      </c>
      <c r="B317" s="13" t="s">
        <v>44</v>
      </c>
      <c r="C317" s="11" t="s">
        <v>2</v>
      </c>
      <c r="D317" s="13" t="s">
        <v>3</v>
      </c>
      <c r="E317" s="13" t="s">
        <v>4</v>
      </c>
      <c r="F317" s="13" t="s">
        <v>41</v>
      </c>
      <c r="G317" s="13" t="s">
        <v>5</v>
      </c>
      <c r="H317" s="13" t="s">
        <v>9</v>
      </c>
      <c r="I317" s="13" t="s">
        <v>10</v>
      </c>
      <c r="J317" s="13" t="s">
        <v>7</v>
      </c>
      <c r="K317" s="13" t="s">
        <v>8</v>
      </c>
      <c r="L317" s="12" t="s">
        <v>6</v>
      </c>
      <c r="M317" s="14" t="s">
        <v>16</v>
      </c>
    </row>
    <row r="318" spans="1:13" s="9" customFormat="1" ht="13.5" customHeight="1" x14ac:dyDescent="0.25">
      <c r="A318" s="15">
        <v>44503</v>
      </c>
      <c r="B318" s="26" t="s">
        <v>18</v>
      </c>
      <c r="C318" s="26" t="s">
        <v>19</v>
      </c>
      <c r="D318" s="26" t="s">
        <v>20</v>
      </c>
      <c r="E318" s="26" t="s">
        <v>21</v>
      </c>
      <c r="F318" s="27">
        <v>9590</v>
      </c>
      <c r="G318" s="27">
        <v>0</v>
      </c>
      <c r="H318" s="27">
        <v>0</v>
      </c>
      <c r="I318" s="27">
        <v>0</v>
      </c>
      <c r="J318" s="18">
        <v>0</v>
      </c>
      <c r="K318" s="18">
        <v>0</v>
      </c>
      <c r="L318" s="18">
        <v>0</v>
      </c>
      <c r="M318" s="27" t="s">
        <v>29</v>
      </c>
    </row>
    <row r="319" spans="1:13" s="9" customFormat="1" ht="42.75" customHeight="1" x14ac:dyDescent="0.25">
      <c r="A319" s="15">
        <v>44503</v>
      </c>
      <c r="B319" s="24" t="s">
        <v>18</v>
      </c>
      <c r="C319" s="24" t="s">
        <v>19</v>
      </c>
      <c r="D319" s="24" t="s">
        <v>42</v>
      </c>
      <c r="E319" s="19" t="s">
        <v>22</v>
      </c>
      <c r="F319" s="27">
        <v>21850</v>
      </c>
      <c r="G319" s="27">
        <v>1058</v>
      </c>
      <c r="H319" s="27">
        <v>0</v>
      </c>
      <c r="I319" s="27">
        <v>1058</v>
      </c>
      <c r="J319" s="27">
        <v>0</v>
      </c>
      <c r="K319" s="18">
        <v>0</v>
      </c>
      <c r="L319" s="18">
        <v>0</v>
      </c>
      <c r="M319" s="27" t="s">
        <v>29</v>
      </c>
    </row>
    <row r="320" spans="1:13" s="9" customFormat="1" ht="38.25" x14ac:dyDescent="0.25">
      <c r="A320" s="15">
        <v>44503</v>
      </c>
      <c r="B320" s="24" t="s">
        <v>18</v>
      </c>
      <c r="C320" s="24" t="s">
        <v>19</v>
      </c>
      <c r="D320" s="24" t="s">
        <v>23</v>
      </c>
      <c r="E320" s="19" t="s">
        <v>24</v>
      </c>
      <c r="F320" s="27">
        <v>14065</v>
      </c>
      <c r="G320" s="27">
        <v>217</v>
      </c>
      <c r="H320" s="27">
        <v>0</v>
      </c>
      <c r="I320" s="27">
        <v>217</v>
      </c>
      <c r="J320" s="27">
        <v>0</v>
      </c>
      <c r="K320" s="18">
        <v>0</v>
      </c>
      <c r="L320" s="18">
        <v>0</v>
      </c>
      <c r="M320" s="27" t="s">
        <v>29</v>
      </c>
    </row>
    <row r="321" spans="1:13" s="9" customFormat="1" ht="25.5" x14ac:dyDescent="0.25">
      <c r="A321" s="15">
        <v>44503</v>
      </c>
      <c r="B321" s="24" t="s">
        <v>18</v>
      </c>
      <c r="C321" s="24" t="s">
        <v>19</v>
      </c>
      <c r="D321" s="24" t="s">
        <v>43</v>
      </c>
      <c r="E321" s="19" t="s">
        <v>25</v>
      </c>
      <c r="F321" s="31">
        <v>15000</v>
      </c>
      <c r="G321" s="31">
        <v>1000</v>
      </c>
      <c r="H321" s="31">
        <v>0</v>
      </c>
      <c r="I321" s="31">
        <v>1000</v>
      </c>
      <c r="J321" s="31">
        <v>0</v>
      </c>
      <c r="K321" s="18">
        <v>0</v>
      </c>
      <c r="L321" s="18">
        <v>0</v>
      </c>
      <c r="M321" s="27" t="s">
        <v>29</v>
      </c>
    </row>
    <row r="322" spans="1:13" s="9" customFormat="1" ht="26.25" thickBot="1" x14ac:dyDescent="0.3">
      <c r="A322" s="15">
        <v>44503</v>
      </c>
      <c r="B322" s="24" t="s">
        <v>18</v>
      </c>
      <c r="C322" s="24" t="s">
        <v>19</v>
      </c>
      <c r="D322" s="24" t="s">
        <v>26</v>
      </c>
      <c r="E322" s="19" t="s">
        <v>27</v>
      </c>
      <c r="F322" s="31">
        <v>32590</v>
      </c>
      <c r="G322" s="31">
        <v>297</v>
      </c>
      <c r="H322" s="31">
        <v>0</v>
      </c>
      <c r="I322" s="31">
        <v>297</v>
      </c>
      <c r="J322" s="31">
        <v>0</v>
      </c>
      <c r="K322" s="18">
        <v>0</v>
      </c>
      <c r="L322" s="30">
        <v>0</v>
      </c>
      <c r="M322" s="31" t="s">
        <v>29</v>
      </c>
    </row>
    <row r="323" spans="1:13" s="9" customFormat="1" ht="13.5" thickBot="1" x14ac:dyDescent="0.3">
      <c r="A323" s="58" t="s">
        <v>15</v>
      </c>
      <c r="B323" s="59"/>
      <c r="C323" s="59"/>
      <c r="D323" s="59"/>
      <c r="E323" s="60"/>
      <c r="F323" s="1">
        <f t="shared" ref="F323:K323" si="34">SUM(F318:F322)</f>
        <v>93095</v>
      </c>
      <c r="G323" s="1">
        <f t="shared" si="34"/>
        <v>2572</v>
      </c>
      <c r="H323" s="1">
        <f t="shared" si="34"/>
        <v>0</v>
      </c>
      <c r="I323" s="1">
        <f t="shared" si="34"/>
        <v>2572</v>
      </c>
      <c r="J323" s="28">
        <f t="shared" si="34"/>
        <v>0</v>
      </c>
      <c r="K323" s="1">
        <f t="shared" si="34"/>
        <v>0</v>
      </c>
      <c r="L323" s="29"/>
      <c r="M323" s="23"/>
    </row>
    <row r="324" spans="1:13" s="9" customFormat="1" thickBot="1" x14ac:dyDescent="0.3">
      <c r="A324" s="37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9"/>
    </row>
    <row r="325" spans="1:13" s="9" customFormat="1" ht="14.25" x14ac:dyDescent="0.25">
      <c r="A325" s="168" t="s">
        <v>17</v>
      </c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70"/>
    </row>
    <row r="326" spans="1:13" s="3" customFormat="1" ht="13.5" customHeight="1" thickBot="1" x14ac:dyDescent="0.3">
      <c r="A326" s="171" t="s">
        <v>28</v>
      </c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3"/>
    </row>
    <row r="327" spans="1:13" s="9" customFormat="1" ht="13.5" customHeight="1" x14ac:dyDescent="0.25">
      <c r="A327" s="10" t="s">
        <v>0</v>
      </c>
      <c r="B327" s="13" t="s">
        <v>44</v>
      </c>
      <c r="C327" s="11" t="s">
        <v>2</v>
      </c>
      <c r="D327" s="13" t="s">
        <v>3</v>
      </c>
      <c r="E327" s="13" t="s">
        <v>4</v>
      </c>
      <c r="F327" s="13" t="s">
        <v>41</v>
      </c>
      <c r="G327" s="13" t="s">
        <v>5</v>
      </c>
      <c r="H327" s="13" t="s">
        <v>9</v>
      </c>
      <c r="I327" s="13" t="s">
        <v>10</v>
      </c>
      <c r="J327" s="13" t="s">
        <v>7</v>
      </c>
      <c r="K327" s="13" t="s">
        <v>8</v>
      </c>
      <c r="L327" s="12" t="s">
        <v>6</v>
      </c>
      <c r="M327" s="14" t="s">
        <v>16</v>
      </c>
    </row>
    <row r="328" spans="1:13" s="9" customFormat="1" ht="48" customHeight="1" x14ac:dyDescent="0.25">
      <c r="A328" s="15">
        <v>44502</v>
      </c>
      <c r="B328" s="26" t="s">
        <v>18</v>
      </c>
      <c r="C328" s="26" t="s">
        <v>19</v>
      </c>
      <c r="D328" s="26" t="s">
        <v>20</v>
      </c>
      <c r="E328" s="26" t="s">
        <v>21</v>
      </c>
      <c r="F328" s="27">
        <v>9590</v>
      </c>
      <c r="G328" s="27">
        <v>0</v>
      </c>
      <c r="H328" s="27">
        <v>0</v>
      </c>
      <c r="I328" s="27">
        <v>0</v>
      </c>
      <c r="J328" s="18">
        <v>0</v>
      </c>
      <c r="K328" s="18">
        <v>0</v>
      </c>
      <c r="L328" s="18">
        <v>0</v>
      </c>
      <c r="M328" s="27" t="s">
        <v>29</v>
      </c>
    </row>
    <row r="329" spans="1:13" s="9" customFormat="1" ht="24.75" customHeight="1" x14ac:dyDescent="0.25">
      <c r="A329" s="15">
        <v>44502</v>
      </c>
      <c r="B329" s="26" t="s">
        <v>18</v>
      </c>
      <c r="C329" s="26" t="s">
        <v>19</v>
      </c>
      <c r="D329" s="26" t="s">
        <v>42</v>
      </c>
      <c r="E329" s="26" t="s">
        <v>22</v>
      </c>
      <c r="F329" s="27">
        <v>21850</v>
      </c>
      <c r="G329" s="27">
        <v>1058</v>
      </c>
      <c r="H329" s="27">
        <v>0</v>
      </c>
      <c r="I329" s="27">
        <v>1058</v>
      </c>
      <c r="J329" s="27">
        <v>0</v>
      </c>
      <c r="K329" s="18">
        <v>0</v>
      </c>
      <c r="L329" s="18">
        <v>0</v>
      </c>
      <c r="M329" s="27" t="s">
        <v>29</v>
      </c>
    </row>
    <row r="330" spans="1:13" s="9" customFormat="1" ht="50.25" customHeight="1" x14ac:dyDescent="0.25">
      <c r="A330" s="15">
        <v>44502</v>
      </c>
      <c r="B330" s="26" t="s">
        <v>18</v>
      </c>
      <c r="C330" s="26" t="s">
        <v>19</v>
      </c>
      <c r="D330" s="26" t="s">
        <v>23</v>
      </c>
      <c r="E330" s="26" t="s">
        <v>24</v>
      </c>
      <c r="F330" s="27">
        <v>14065</v>
      </c>
      <c r="G330" s="27">
        <v>217</v>
      </c>
      <c r="H330" s="27">
        <v>0</v>
      </c>
      <c r="I330" s="27">
        <v>217</v>
      </c>
      <c r="J330" s="27">
        <v>0</v>
      </c>
      <c r="K330" s="18">
        <v>0</v>
      </c>
      <c r="L330" s="18">
        <v>0</v>
      </c>
      <c r="M330" s="27" t="s">
        <v>29</v>
      </c>
    </row>
    <row r="331" spans="1:13" s="9" customFormat="1" ht="25.5" x14ac:dyDescent="0.25">
      <c r="A331" s="15">
        <v>44502</v>
      </c>
      <c r="B331" s="32" t="s">
        <v>18</v>
      </c>
      <c r="C331" s="32" t="s">
        <v>19</v>
      </c>
      <c r="D331" s="32" t="s">
        <v>43</v>
      </c>
      <c r="E331" s="32" t="s">
        <v>25</v>
      </c>
      <c r="F331" s="31">
        <v>15000</v>
      </c>
      <c r="G331" s="31">
        <v>1000</v>
      </c>
      <c r="H331" s="31">
        <v>0</v>
      </c>
      <c r="I331" s="31">
        <v>1000</v>
      </c>
      <c r="J331" s="31">
        <v>0</v>
      </c>
      <c r="K331" s="18">
        <v>0</v>
      </c>
      <c r="L331" s="18">
        <v>0</v>
      </c>
      <c r="M331" s="27" t="s">
        <v>29</v>
      </c>
    </row>
    <row r="332" spans="1:13" s="9" customFormat="1" ht="32.25" customHeight="1" thickBot="1" x14ac:dyDescent="0.3">
      <c r="A332" s="15">
        <v>44502</v>
      </c>
      <c r="B332" s="32" t="s">
        <v>18</v>
      </c>
      <c r="C332" s="32" t="s">
        <v>19</v>
      </c>
      <c r="D332" s="32" t="s">
        <v>26</v>
      </c>
      <c r="E332" s="32" t="s">
        <v>27</v>
      </c>
      <c r="F332" s="31">
        <v>32590</v>
      </c>
      <c r="G332" s="31">
        <v>297</v>
      </c>
      <c r="H332" s="31">
        <v>0</v>
      </c>
      <c r="I332" s="31">
        <v>297</v>
      </c>
      <c r="J332" s="31">
        <v>0</v>
      </c>
      <c r="K332" s="18">
        <v>0</v>
      </c>
      <c r="L332" s="30">
        <v>0</v>
      </c>
      <c r="M332" s="31" t="s">
        <v>29</v>
      </c>
    </row>
    <row r="333" spans="1:13" s="9" customFormat="1" ht="13.5" thickBot="1" x14ac:dyDescent="0.3">
      <c r="A333" s="52" t="s">
        <v>15</v>
      </c>
      <c r="B333" s="53"/>
      <c r="C333" s="53"/>
      <c r="D333" s="53"/>
      <c r="E333" s="54"/>
      <c r="F333" s="1">
        <f t="shared" ref="F333:K333" si="35">SUM(F328:F332)</f>
        <v>93095</v>
      </c>
      <c r="G333" s="1">
        <f t="shared" si="35"/>
        <v>2572</v>
      </c>
      <c r="H333" s="1">
        <f t="shared" si="35"/>
        <v>0</v>
      </c>
      <c r="I333" s="1">
        <f t="shared" si="35"/>
        <v>2572</v>
      </c>
      <c r="J333" s="28">
        <f t="shared" si="35"/>
        <v>0</v>
      </c>
      <c r="K333" s="1">
        <f t="shared" si="35"/>
        <v>0</v>
      </c>
      <c r="L333" s="29"/>
      <c r="M333" s="23"/>
    </row>
    <row r="334" spans="1:13" s="9" customFormat="1" thickBot="1" x14ac:dyDescent="0.3">
      <c r="A334" s="37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9"/>
    </row>
    <row r="335" spans="1:13" s="9" customFormat="1" ht="14.25" x14ac:dyDescent="0.25">
      <c r="A335" s="168" t="s">
        <v>17</v>
      </c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70"/>
    </row>
    <row r="336" spans="1:13" s="9" customFormat="1" ht="14.25" x14ac:dyDescent="0.25">
      <c r="A336" s="37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9"/>
    </row>
    <row r="337" spans="1:13" s="9" customFormat="1" ht="13.5" customHeight="1" thickBot="1" x14ac:dyDescent="0.3">
      <c r="A337" s="171" t="s">
        <v>28</v>
      </c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3"/>
    </row>
    <row r="338" spans="1:13" s="9" customFormat="1" ht="13.5" customHeight="1" x14ac:dyDescent="0.25">
      <c r="A338" s="10" t="s">
        <v>0</v>
      </c>
      <c r="B338" s="13" t="s">
        <v>44</v>
      </c>
      <c r="C338" s="11" t="s">
        <v>2</v>
      </c>
      <c r="D338" s="13" t="s">
        <v>3</v>
      </c>
      <c r="E338" s="13" t="s">
        <v>4</v>
      </c>
      <c r="F338" s="13" t="s">
        <v>41</v>
      </c>
      <c r="G338" s="13" t="s">
        <v>5</v>
      </c>
      <c r="H338" s="13" t="s">
        <v>9</v>
      </c>
      <c r="I338" s="13" t="s">
        <v>10</v>
      </c>
      <c r="J338" s="13" t="s">
        <v>7</v>
      </c>
      <c r="K338" s="13" t="s">
        <v>8</v>
      </c>
      <c r="L338" s="12" t="s">
        <v>6</v>
      </c>
      <c r="M338" s="14" t="s">
        <v>16</v>
      </c>
    </row>
    <row r="339" spans="1:13" s="9" customFormat="1" ht="51" x14ac:dyDescent="0.25">
      <c r="A339" s="15">
        <v>44501</v>
      </c>
      <c r="B339" s="26" t="s">
        <v>18</v>
      </c>
      <c r="C339" s="26" t="s">
        <v>19</v>
      </c>
      <c r="D339" s="26" t="s">
        <v>20</v>
      </c>
      <c r="E339" s="26" t="s">
        <v>21</v>
      </c>
      <c r="F339" s="27">
        <v>9590</v>
      </c>
      <c r="G339" s="27">
        <v>0</v>
      </c>
      <c r="H339" s="27">
        <v>0</v>
      </c>
      <c r="I339" s="27">
        <v>0</v>
      </c>
      <c r="J339" s="18">
        <v>0</v>
      </c>
      <c r="K339" s="18">
        <v>0</v>
      </c>
      <c r="L339" s="18">
        <v>0</v>
      </c>
      <c r="M339" s="27" t="s">
        <v>29</v>
      </c>
    </row>
    <row r="340" spans="1:13" s="9" customFormat="1" ht="25.5" x14ac:dyDescent="0.25">
      <c r="A340" s="15">
        <v>44501</v>
      </c>
      <c r="B340" s="26" t="s">
        <v>18</v>
      </c>
      <c r="C340" s="26" t="s">
        <v>19</v>
      </c>
      <c r="D340" s="26" t="s">
        <v>42</v>
      </c>
      <c r="E340" s="26" t="s">
        <v>22</v>
      </c>
      <c r="F340" s="27">
        <v>21850</v>
      </c>
      <c r="G340" s="27">
        <v>1058</v>
      </c>
      <c r="H340" s="27">
        <v>0</v>
      </c>
      <c r="I340" s="27">
        <v>1058</v>
      </c>
      <c r="J340" s="27">
        <v>0</v>
      </c>
      <c r="K340" s="18">
        <v>0</v>
      </c>
      <c r="L340" s="18">
        <v>0</v>
      </c>
      <c r="M340" s="27" t="s">
        <v>29</v>
      </c>
    </row>
    <row r="341" spans="1:13" s="9" customFormat="1" ht="38.25" x14ac:dyDescent="0.25">
      <c r="A341" s="15">
        <v>44501</v>
      </c>
      <c r="B341" s="26" t="s">
        <v>18</v>
      </c>
      <c r="C341" s="26" t="s">
        <v>19</v>
      </c>
      <c r="D341" s="26" t="s">
        <v>23</v>
      </c>
      <c r="E341" s="26" t="s">
        <v>24</v>
      </c>
      <c r="F341" s="27">
        <v>14065</v>
      </c>
      <c r="G341" s="27">
        <v>217</v>
      </c>
      <c r="H341" s="27">
        <v>0</v>
      </c>
      <c r="I341" s="27">
        <v>217</v>
      </c>
      <c r="J341" s="27">
        <v>0</v>
      </c>
      <c r="K341" s="18">
        <v>0</v>
      </c>
      <c r="L341" s="18">
        <v>0</v>
      </c>
      <c r="M341" s="27" t="s">
        <v>29</v>
      </c>
    </row>
    <row r="342" spans="1:13" s="9" customFormat="1" ht="25.5" x14ac:dyDescent="0.25">
      <c r="A342" s="15">
        <v>44501</v>
      </c>
      <c r="B342" s="32" t="s">
        <v>18</v>
      </c>
      <c r="C342" s="32" t="s">
        <v>19</v>
      </c>
      <c r="D342" s="32" t="s">
        <v>43</v>
      </c>
      <c r="E342" s="32" t="s">
        <v>25</v>
      </c>
      <c r="F342" s="31">
        <v>15000</v>
      </c>
      <c r="G342" s="31">
        <v>1000</v>
      </c>
      <c r="H342" s="31">
        <v>0</v>
      </c>
      <c r="I342" s="31">
        <v>1000</v>
      </c>
      <c r="J342" s="31">
        <v>0</v>
      </c>
      <c r="K342" s="18">
        <v>0</v>
      </c>
      <c r="L342" s="18">
        <v>0</v>
      </c>
      <c r="M342" s="27" t="s">
        <v>29</v>
      </c>
    </row>
    <row r="343" spans="1:13" s="9" customFormat="1" ht="26.25" thickBot="1" x14ac:dyDescent="0.3">
      <c r="A343" s="15">
        <v>44501</v>
      </c>
      <c r="B343" s="32" t="s">
        <v>18</v>
      </c>
      <c r="C343" s="32" t="s">
        <v>19</v>
      </c>
      <c r="D343" s="32" t="s">
        <v>26</v>
      </c>
      <c r="E343" s="32" t="s">
        <v>27</v>
      </c>
      <c r="F343" s="31">
        <v>32590</v>
      </c>
      <c r="G343" s="31">
        <v>297</v>
      </c>
      <c r="H343" s="31">
        <v>0</v>
      </c>
      <c r="I343" s="31">
        <v>297</v>
      </c>
      <c r="J343" s="31">
        <v>0</v>
      </c>
      <c r="K343" s="18">
        <v>0</v>
      </c>
      <c r="L343" s="30">
        <v>0</v>
      </c>
      <c r="M343" s="31" t="s">
        <v>29</v>
      </c>
    </row>
    <row r="344" spans="1:13" s="9" customFormat="1" ht="13.5" thickBot="1" x14ac:dyDescent="0.3">
      <c r="A344" s="52" t="s">
        <v>15</v>
      </c>
      <c r="B344" s="53"/>
      <c r="C344" s="53"/>
      <c r="D344" s="53"/>
      <c r="E344" s="54"/>
      <c r="F344" s="1">
        <f t="shared" ref="F344:K344" si="36">SUM(F339:F343)</f>
        <v>93095</v>
      </c>
      <c r="G344" s="1">
        <f t="shared" si="36"/>
        <v>2572</v>
      </c>
      <c r="H344" s="1">
        <f t="shared" si="36"/>
        <v>0</v>
      </c>
      <c r="I344" s="1">
        <f t="shared" si="36"/>
        <v>2572</v>
      </c>
      <c r="J344" s="28">
        <f t="shared" si="36"/>
        <v>0</v>
      </c>
      <c r="K344" s="1">
        <f t="shared" si="36"/>
        <v>0</v>
      </c>
      <c r="L344" s="29"/>
      <c r="M344" s="23"/>
    </row>
    <row r="345" spans="1:13" s="9" customFormat="1" ht="14.25" x14ac:dyDescent="0.25">
      <c r="A345" s="37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9"/>
    </row>
  </sheetData>
  <mergeCells count="43">
    <mergeCell ref="A22:M22"/>
    <mergeCell ref="A4:M4"/>
    <mergeCell ref="A49:M49"/>
    <mergeCell ref="A185:M185"/>
    <mergeCell ref="A113:M113"/>
    <mergeCell ref="A31:M31"/>
    <mergeCell ref="A40:M40"/>
    <mergeCell ref="A13:M13"/>
    <mergeCell ref="A5:M5"/>
    <mergeCell ref="A77:M77"/>
    <mergeCell ref="A58:M58"/>
    <mergeCell ref="A176:M176"/>
    <mergeCell ref="A167:M167"/>
    <mergeCell ref="A158:M158"/>
    <mergeCell ref="A149:M149"/>
    <mergeCell ref="A140:M140"/>
    <mergeCell ref="A131:M131"/>
    <mergeCell ref="A122:M122"/>
    <mergeCell ref="A104:M104"/>
    <mergeCell ref="A95:M95"/>
    <mergeCell ref="A59:M59"/>
    <mergeCell ref="A68:M68"/>
    <mergeCell ref="A86:M86"/>
    <mergeCell ref="A337:M337"/>
    <mergeCell ref="A326:M326"/>
    <mergeCell ref="A335:M335"/>
    <mergeCell ref="A316:M316"/>
    <mergeCell ref="A325:M325"/>
    <mergeCell ref="A314:M314"/>
    <mergeCell ref="A297:M297"/>
    <mergeCell ref="A288:M288"/>
    <mergeCell ref="A278:M278"/>
    <mergeCell ref="A194:M194"/>
    <mergeCell ref="A249:M249"/>
    <mergeCell ref="A269:M269"/>
    <mergeCell ref="A259:M259"/>
    <mergeCell ref="A212:M212"/>
    <mergeCell ref="A203:M203"/>
    <mergeCell ref="A221:M221"/>
    <mergeCell ref="A230:M230"/>
    <mergeCell ref="A240:M240"/>
    <mergeCell ref="A250:M250"/>
    <mergeCell ref="A231:M231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Normal="100" workbookViewId="0">
      <selection activeCell="C10" sqref="C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79" t="s">
        <v>17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s="9" customFormat="1" ht="21.75" customHeight="1" thickBot="1" x14ac:dyDescent="0.3">
      <c r="A6" s="172" t="s">
        <v>28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x14ac:dyDescent="0.25">
      <c r="A8" s="15">
        <v>44553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72" t="s">
        <v>28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x14ac:dyDescent="0.25">
      <c r="A11" s="15">
        <v>44552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175" t="s">
        <v>28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s="9" customFormat="1" ht="21.75" customHeight="1" thickBot="1" x14ac:dyDescent="0.3">
      <c r="A13" s="172" t="s">
        <v>28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s="9" customFormat="1" ht="39" customHeight="1" x14ac:dyDescent="0.25">
      <c r="A14" s="10" t="s">
        <v>0</v>
      </c>
      <c r="B14" s="11" t="s">
        <v>1</v>
      </c>
      <c r="C14" s="11" t="s">
        <v>2</v>
      </c>
      <c r="D14" s="13" t="s">
        <v>3</v>
      </c>
      <c r="E14" s="13" t="s">
        <v>4</v>
      </c>
      <c r="F14" s="12" t="s">
        <v>47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9" customFormat="1" ht="33.75" customHeight="1" x14ac:dyDescent="0.25">
      <c r="A15" s="15">
        <v>44551</v>
      </c>
      <c r="B15" s="24" t="s">
        <v>48</v>
      </c>
      <c r="C15" s="24" t="s">
        <v>49</v>
      </c>
      <c r="D15" s="24" t="s">
        <v>50</v>
      </c>
      <c r="E15" s="19" t="s">
        <v>24</v>
      </c>
      <c r="F15" s="25">
        <v>14065</v>
      </c>
      <c r="G15" s="20">
        <v>0</v>
      </c>
      <c r="H15" s="20">
        <v>0</v>
      </c>
      <c r="I15" s="21">
        <v>0</v>
      </c>
      <c r="J15" s="21">
        <v>0</v>
      </c>
      <c r="K15" s="21">
        <v>0</v>
      </c>
      <c r="L15" s="21">
        <v>0</v>
      </c>
      <c r="M15" s="22" t="s">
        <v>29</v>
      </c>
    </row>
    <row r="16" spans="1:13" s="9" customFormat="1" ht="21.75" customHeight="1" thickBot="1" x14ac:dyDescent="0.3">
      <c r="A16" s="175" t="s">
        <v>28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x14ac:dyDescent="0.25">
      <c r="A18" s="15">
        <v>44550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21.75" customHeight="1" thickBot="1" x14ac:dyDescent="0.3">
      <c r="A19" s="172" t="s">
        <v>28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3" s="9" customFormat="1" ht="39" customHeight="1" x14ac:dyDescent="0.25">
      <c r="A20" s="10" t="s">
        <v>0</v>
      </c>
      <c r="B20" s="11" t="s">
        <v>1</v>
      </c>
      <c r="C20" s="11" t="s">
        <v>2</v>
      </c>
      <c r="D20" s="13" t="s">
        <v>3</v>
      </c>
      <c r="E20" s="13" t="s">
        <v>4</v>
      </c>
      <c r="F20" s="12" t="s">
        <v>47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9" customFormat="1" ht="33.75" customHeight="1" x14ac:dyDescent="0.25">
      <c r="A21" s="15">
        <v>44548</v>
      </c>
      <c r="B21" s="24" t="s">
        <v>48</v>
      </c>
      <c r="C21" s="24" t="s">
        <v>49</v>
      </c>
      <c r="D21" s="24" t="s">
        <v>50</v>
      </c>
      <c r="E21" s="19" t="s">
        <v>24</v>
      </c>
      <c r="F21" s="25">
        <v>14065</v>
      </c>
      <c r="G21" s="20">
        <v>0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22" t="s">
        <v>29</v>
      </c>
    </row>
    <row r="22" spans="1:13" s="9" customFormat="1" ht="21.75" customHeight="1" thickBot="1" x14ac:dyDescent="0.3">
      <c r="A22" s="172" t="s">
        <v>28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x14ac:dyDescent="0.25">
      <c r="A24" s="15">
        <v>44547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21.75" customHeight="1" thickBot="1" x14ac:dyDescent="0.3">
      <c r="A25" s="172" t="s">
        <v>28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s="9" customFormat="1" ht="39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3.75" customHeight="1" thickBot="1" x14ac:dyDescent="0.3">
      <c r="A27" s="15">
        <v>44546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39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3.75" customHeight="1" thickBot="1" x14ac:dyDescent="0.3">
      <c r="A29" s="15">
        <v>44545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thickBot="1" x14ac:dyDescent="0.3">
      <c r="A31" s="15">
        <v>44544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39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thickBot="1" x14ac:dyDescent="0.3">
      <c r="A33" s="15">
        <v>44543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39" customHeight="1" x14ac:dyDescent="0.25">
      <c r="A34" s="10" t="s">
        <v>0</v>
      </c>
      <c r="B34" s="11" t="s">
        <v>1</v>
      </c>
      <c r="C34" s="11" t="s">
        <v>2</v>
      </c>
      <c r="D34" s="13" t="s">
        <v>3</v>
      </c>
      <c r="E34" s="13" t="s">
        <v>4</v>
      </c>
      <c r="F34" s="12" t="s">
        <v>47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9" customFormat="1" ht="33.75" customHeight="1" x14ac:dyDescent="0.25">
      <c r="A35" s="15">
        <v>44540</v>
      </c>
      <c r="B35" s="24" t="s">
        <v>48</v>
      </c>
      <c r="C35" s="24" t="s">
        <v>49</v>
      </c>
      <c r="D35" s="24" t="s">
        <v>50</v>
      </c>
      <c r="E35" s="19" t="s">
        <v>24</v>
      </c>
      <c r="F35" s="25">
        <v>14065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22" t="s">
        <v>29</v>
      </c>
    </row>
    <row r="36" spans="1:13" s="9" customFormat="1" ht="21.75" customHeight="1" thickBot="1" x14ac:dyDescent="0.3">
      <c r="A36" s="172" t="s">
        <v>28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thickBot="1" x14ac:dyDescent="0.3">
      <c r="A38" s="15">
        <v>44539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x14ac:dyDescent="0.25">
      <c r="A40" s="15">
        <v>44538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21.75" customHeight="1" thickBot="1" x14ac:dyDescent="0.3">
      <c r="A41" s="172" t="s">
        <v>28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44537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39" customHeight="1" x14ac:dyDescent="0.25">
      <c r="A44" s="10" t="s">
        <v>0</v>
      </c>
      <c r="B44" s="11" t="s">
        <v>1</v>
      </c>
      <c r="C44" s="11" t="s">
        <v>2</v>
      </c>
      <c r="D44" s="13" t="s">
        <v>3</v>
      </c>
      <c r="E44" s="13" t="s">
        <v>4</v>
      </c>
      <c r="F44" s="12" t="s">
        <v>47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33.75" customHeight="1" x14ac:dyDescent="0.25">
      <c r="A45" s="15">
        <v>44536</v>
      </c>
      <c r="B45" s="24" t="s">
        <v>48</v>
      </c>
      <c r="C45" s="24" t="s">
        <v>49</v>
      </c>
      <c r="D45" s="24" t="s">
        <v>50</v>
      </c>
      <c r="E45" s="19" t="s">
        <v>24</v>
      </c>
      <c r="F45" s="25">
        <v>14065</v>
      </c>
      <c r="G45" s="20">
        <v>0</v>
      </c>
      <c r="H45" s="20">
        <v>0</v>
      </c>
      <c r="I45" s="21">
        <v>0</v>
      </c>
      <c r="J45" s="21">
        <v>0</v>
      </c>
      <c r="K45" s="21">
        <v>0</v>
      </c>
      <c r="L45" s="21">
        <v>0</v>
      </c>
      <c r="M45" s="22" t="s">
        <v>29</v>
      </c>
    </row>
    <row r="46" spans="1:13" s="9" customFormat="1" ht="21.75" customHeight="1" thickBot="1" x14ac:dyDescent="0.3">
      <c r="A46" s="172" t="s">
        <v>28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 s="9" customFormat="1" ht="39" customHeight="1" x14ac:dyDescent="0.25">
      <c r="A47" s="10" t="s">
        <v>0</v>
      </c>
      <c r="B47" s="11" t="s">
        <v>1</v>
      </c>
      <c r="C47" s="11" t="s">
        <v>2</v>
      </c>
      <c r="D47" s="13" t="s">
        <v>3</v>
      </c>
      <c r="E47" s="13" t="s">
        <v>4</v>
      </c>
      <c r="F47" s="12" t="s">
        <v>47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9" customFormat="1" ht="33.75" customHeight="1" x14ac:dyDescent="0.25">
      <c r="A48" s="15">
        <v>44533</v>
      </c>
      <c r="B48" s="24" t="s">
        <v>48</v>
      </c>
      <c r="C48" s="24" t="s">
        <v>49</v>
      </c>
      <c r="D48" s="24" t="s">
        <v>50</v>
      </c>
      <c r="E48" s="19" t="s">
        <v>24</v>
      </c>
      <c r="F48" s="25">
        <v>14065</v>
      </c>
      <c r="G48" s="20">
        <v>0</v>
      </c>
      <c r="H48" s="20">
        <v>0</v>
      </c>
      <c r="I48" s="21">
        <v>0</v>
      </c>
      <c r="J48" s="21">
        <v>0</v>
      </c>
      <c r="K48" s="21">
        <v>0</v>
      </c>
      <c r="L48" s="21">
        <v>0</v>
      </c>
      <c r="M48" s="22" t="s">
        <v>29</v>
      </c>
    </row>
    <row r="49" spans="1:13" s="9" customFormat="1" ht="21.75" customHeight="1" thickBot="1" x14ac:dyDescent="0.3">
      <c r="A49" s="172" t="s">
        <v>28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</row>
    <row r="50" spans="1:13" s="9" customFormat="1" ht="39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x14ac:dyDescent="0.25">
      <c r="A51" s="15">
        <v>44532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21.75" customHeight="1" thickBot="1" x14ac:dyDescent="0.3">
      <c r="A52" s="172" t="s">
        <v>28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</row>
    <row r="53" spans="1:13" s="9" customFormat="1" ht="39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3.75" customHeight="1" x14ac:dyDescent="0.25">
      <c r="A54" s="15">
        <v>44531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21.75" customHeight="1" thickBot="1" x14ac:dyDescent="0.3">
      <c r="A55" s="172" t="s">
        <v>28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spans="1:13" s="9" customFormat="1" ht="39" customHeight="1" x14ac:dyDescent="0.25">
      <c r="A56" s="10" t="s">
        <v>0</v>
      </c>
      <c r="B56" s="11" t="s">
        <v>1</v>
      </c>
      <c r="C56" s="11" t="s">
        <v>2</v>
      </c>
      <c r="D56" s="13" t="s">
        <v>3</v>
      </c>
      <c r="E56" s="13" t="s">
        <v>4</v>
      </c>
      <c r="F56" s="12" t="s">
        <v>47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33.75" customHeight="1" thickBot="1" x14ac:dyDescent="0.3">
      <c r="A57" s="15">
        <v>44530</v>
      </c>
      <c r="B57" s="24" t="s">
        <v>48</v>
      </c>
      <c r="C57" s="24" t="s">
        <v>49</v>
      </c>
      <c r="D57" s="24" t="s">
        <v>50</v>
      </c>
      <c r="E57" s="19" t="s">
        <v>24</v>
      </c>
      <c r="F57" s="25">
        <v>14065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2" t="s">
        <v>29</v>
      </c>
    </row>
    <row r="58" spans="1:13" s="9" customFormat="1" ht="21.75" customHeight="1" thickBot="1" x14ac:dyDescent="0.3">
      <c r="A58" s="176" t="s">
        <v>15</v>
      </c>
      <c r="B58" s="177"/>
      <c r="C58" s="177"/>
      <c r="D58" s="177"/>
      <c r="E58" s="178"/>
      <c r="F58" s="1">
        <f t="shared" ref="F58:L58" si="0">F57</f>
        <v>14065</v>
      </c>
      <c r="G58" s="1">
        <f t="shared" si="0"/>
        <v>0</v>
      </c>
      <c r="H58" s="1">
        <f t="shared" si="0"/>
        <v>0</v>
      </c>
      <c r="I58" s="1">
        <f t="shared" si="0"/>
        <v>0</v>
      </c>
      <c r="J58" s="1">
        <f t="shared" si="0"/>
        <v>0</v>
      </c>
      <c r="K58" s="1">
        <f t="shared" si="0"/>
        <v>0</v>
      </c>
      <c r="L58" s="1">
        <f t="shared" si="0"/>
        <v>0</v>
      </c>
      <c r="M58" s="23"/>
    </row>
    <row r="59" spans="1:13" s="9" customFormat="1" ht="39" customHeight="1" x14ac:dyDescent="0.25">
      <c r="A59" s="10" t="s">
        <v>0</v>
      </c>
      <c r="B59" s="11" t="s">
        <v>1</v>
      </c>
      <c r="C59" s="11" t="s">
        <v>2</v>
      </c>
      <c r="D59" s="13" t="s">
        <v>3</v>
      </c>
      <c r="E59" s="13" t="s">
        <v>4</v>
      </c>
      <c r="F59" s="12" t="s">
        <v>47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9" customFormat="1" ht="33.75" customHeight="1" thickBot="1" x14ac:dyDescent="0.3">
      <c r="A60" s="15">
        <v>44529</v>
      </c>
      <c r="B60" s="24" t="s">
        <v>48</v>
      </c>
      <c r="C60" s="24" t="s">
        <v>49</v>
      </c>
      <c r="D60" s="24" t="s">
        <v>50</v>
      </c>
      <c r="E60" s="19" t="s">
        <v>24</v>
      </c>
      <c r="F60" s="25">
        <v>14065</v>
      </c>
      <c r="G60" s="20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2" t="s">
        <v>29</v>
      </c>
    </row>
    <row r="61" spans="1:13" s="9" customFormat="1" ht="21.75" customHeight="1" thickBot="1" x14ac:dyDescent="0.3">
      <c r="A61" s="176" t="s">
        <v>15</v>
      </c>
      <c r="B61" s="177"/>
      <c r="C61" s="177"/>
      <c r="D61" s="177"/>
      <c r="E61" s="178"/>
      <c r="F61" s="1">
        <f t="shared" ref="F61:L61" si="1">F60</f>
        <v>14065</v>
      </c>
      <c r="G61" s="1">
        <f t="shared" si="1"/>
        <v>0</v>
      </c>
      <c r="H61" s="1">
        <f t="shared" si="1"/>
        <v>0</v>
      </c>
      <c r="I61" s="1">
        <f t="shared" si="1"/>
        <v>0</v>
      </c>
      <c r="J61" s="1">
        <f t="shared" si="1"/>
        <v>0</v>
      </c>
      <c r="K61" s="1">
        <f t="shared" si="1"/>
        <v>0</v>
      </c>
      <c r="L61" s="1">
        <f t="shared" si="1"/>
        <v>0</v>
      </c>
      <c r="M61" s="23"/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thickBot="1" x14ac:dyDescent="0.3">
      <c r="A63" s="15">
        <v>44526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176" t="s">
        <v>15</v>
      </c>
      <c r="B64" s="177"/>
      <c r="C64" s="177"/>
      <c r="D64" s="177"/>
      <c r="E64" s="178"/>
      <c r="F64" s="1">
        <f t="shared" ref="F64:L64" si="2">F63</f>
        <v>14065</v>
      </c>
      <c r="G64" s="1">
        <f t="shared" si="2"/>
        <v>0</v>
      </c>
      <c r="H64" s="1">
        <f t="shared" si="2"/>
        <v>0</v>
      </c>
      <c r="I64" s="1">
        <f t="shared" si="2"/>
        <v>0</v>
      </c>
      <c r="J64" s="1">
        <f t="shared" si="2"/>
        <v>0</v>
      </c>
      <c r="K64" s="1">
        <f t="shared" si="2"/>
        <v>0</v>
      </c>
      <c r="L64" s="1">
        <f t="shared" si="2"/>
        <v>0</v>
      </c>
      <c r="M64" s="23"/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thickBot="1" x14ac:dyDescent="0.3">
      <c r="A66" s="15">
        <v>44525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176" t="s">
        <v>15</v>
      </c>
      <c r="B67" s="177"/>
      <c r="C67" s="177"/>
      <c r="D67" s="177"/>
      <c r="E67" s="178"/>
      <c r="F67" s="1">
        <f t="shared" ref="F67:L67" si="3">F66</f>
        <v>14065</v>
      </c>
      <c r="G67" s="1">
        <f t="shared" si="3"/>
        <v>0</v>
      </c>
      <c r="H67" s="1">
        <f t="shared" si="3"/>
        <v>0</v>
      </c>
      <c r="I67" s="1">
        <f t="shared" si="3"/>
        <v>0</v>
      </c>
      <c r="J67" s="1">
        <f t="shared" si="3"/>
        <v>0</v>
      </c>
      <c r="K67" s="1">
        <f t="shared" si="3"/>
        <v>0</v>
      </c>
      <c r="L67" s="1">
        <f t="shared" si="3"/>
        <v>0</v>
      </c>
      <c r="M67" s="23"/>
    </row>
    <row r="68" spans="1:13" s="9" customFormat="1" ht="21.75" customHeight="1" thickBot="1" x14ac:dyDescent="0.3">
      <c r="A68" s="172" t="s">
        <v>28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</row>
    <row r="69" spans="1:13" s="9" customFormat="1" ht="39" customHeight="1" x14ac:dyDescent="0.25">
      <c r="A69" s="10" t="s">
        <v>0</v>
      </c>
      <c r="B69" s="11" t="s">
        <v>1</v>
      </c>
      <c r="C69" s="11" t="s">
        <v>2</v>
      </c>
      <c r="D69" s="13" t="s">
        <v>3</v>
      </c>
      <c r="E69" s="13" t="s">
        <v>4</v>
      </c>
      <c r="F69" s="12" t="s">
        <v>47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9" customFormat="1" ht="33.75" customHeight="1" thickBot="1" x14ac:dyDescent="0.3">
      <c r="A70" s="15">
        <v>44524</v>
      </c>
      <c r="B70" s="24" t="s">
        <v>48</v>
      </c>
      <c r="C70" s="24" t="s">
        <v>49</v>
      </c>
      <c r="D70" s="24" t="s">
        <v>50</v>
      </c>
      <c r="E70" s="19" t="s">
        <v>24</v>
      </c>
      <c r="F70" s="25">
        <v>14065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2" t="s">
        <v>29</v>
      </c>
    </row>
    <row r="71" spans="1:13" s="9" customFormat="1" ht="21.75" customHeight="1" thickBot="1" x14ac:dyDescent="0.3">
      <c r="A71" s="176" t="s">
        <v>15</v>
      </c>
      <c r="B71" s="177"/>
      <c r="C71" s="177"/>
      <c r="D71" s="177"/>
      <c r="E71" s="178"/>
      <c r="F71" s="1">
        <f t="shared" ref="F71:L71" si="4">F70</f>
        <v>14065</v>
      </c>
      <c r="G71" s="1">
        <f t="shared" si="4"/>
        <v>0</v>
      </c>
      <c r="H71" s="1">
        <f t="shared" si="4"/>
        <v>0</v>
      </c>
      <c r="I71" s="1">
        <f t="shared" si="4"/>
        <v>0</v>
      </c>
      <c r="J71" s="1">
        <f t="shared" si="4"/>
        <v>0</v>
      </c>
      <c r="K71" s="1">
        <f t="shared" si="4"/>
        <v>0</v>
      </c>
      <c r="L71" s="1">
        <f t="shared" si="4"/>
        <v>0</v>
      </c>
      <c r="M71" s="23"/>
    </row>
    <row r="72" spans="1:13" s="9" customFormat="1" ht="21.75" customHeight="1" thickBot="1" x14ac:dyDescent="0.3">
      <c r="A72" s="172" t="s">
        <v>28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3" s="9" customFormat="1" ht="39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3.75" customHeight="1" thickBot="1" x14ac:dyDescent="0.3">
      <c r="A74" s="15">
        <v>44523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21.75" customHeight="1" thickBot="1" x14ac:dyDescent="0.3">
      <c r="A75" s="176" t="s">
        <v>15</v>
      </c>
      <c r="B75" s="177"/>
      <c r="C75" s="177"/>
      <c r="D75" s="177"/>
      <c r="E75" s="178"/>
      <c r="F75" s="1">
        <f t="shared" ref="F75:L75" si="5">F74</f>
        <v>14065</v>
      </c>
      <c r="G75" s="1">
        <f t="shared" si="5"/>
        <v>0</v>
      </c>
      <c r="H75" s="1">
        <f t="shared" si="5"/>
        <v>0</v>
      </c>
      <c r="I75" s="1">
        <f t="shared" si="5"/>
        <v>0</v>
      </c>
      <c r="J75" s="1">
        <f t="shared" si="5"/>
        <v>0</v>
      </c>
      <c r="K75" s="1">
        <f t="shared" si="5"/>
        <v>0</v>
      </c>
      <c r="L75" s="1">
        <f t="shared" si="5"/>
        <v>0</v>
      </c>
      <c r="M75" s="23"/>
    </row>
    <row r="76" spans="1:13" s="9" customFormat="1" ht="21.75" customHeight="1" thickBot="1" x14ac:dyDescent="0.3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</row>
    <row r="77" spans="1:13" s="9" customFormat="1" ht="39" customHeight="1" x14ac:dyDescent="0.25">
      <c r="A77" s="10" t="s">
        <v>0</v>
      </c>
      <c r="B77" s="11" t="s">
        <v>1</v>
      </c>
      <c r="C77" s="11" t="s">
        <v>2</v>
      </c>
      <c r="D77" s="13" t="s">
        <v>3</v>
      </c>
      <c r="E77" s="13" t="s">
        <v>4</v>
      </c>
      <c r="F77" s="12" t="s">
        <v>47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9" customFormat="1" ht="33.75" customHeight="1" thickBot="1" x14ac:dyDescent="0.3">
      <c r="A78" s="15">
        <v>44522</v>
      </c>
      <c r="B78" s="24" t="s">
        <v>48</v>
      </c>
      <c r="C78" s="24" t="s">
        <v>49</v>
      </c>
      <c r="D78" s="24" t="s">
        <v>50</v>
      </c>
      <c r="E78" s="19" t="s">
        <v>24</v>
      </c>
      <c r="F78" s="25">
        <v>14065</v>
      </c>
      <c r="G78" s="20">
        <v>0</v>
      </c>
      <c r="H78" s="20">
        <v>0</v>
      </c>
      <c r="I78" s="21">
        <v>0</v>
      </c>
      <c r="J78" s="21">
        <v>0</v>
      </c>
      <c r="K78" s="21">
        <v>0</v>
      </c>
      <c r="L78" s="21">
        <v>0</v>
      </c>
      <c r="M78" s="22" t="s">
        <v>29</v>
      </c>
    </row>
    <row r="79" spans="1:13" s="9" customFormat="1" ht="21.75" customHeight="1" thickBot="1" x14ac:dyDescent="0.3">
      <c r="A79" s="176" t="s">
        <v>15</v>
      </c>
      <c r="B79" s="177"/>
      <c r="C79" s="177"/>
      <c r="D79" s="177"/>
      <c r="E79" s="178"/>
      <c r="F79" s="1">
        <f t="shared" ref="F79:L79" si="6">F78</f>
        <v>14065</v>
      </c>
      <c r="G79" s="1">
        <f t="shared" si="6"/>
        <v>0</v>
      </c>
      <c r="H79" s="1">
        <f t="shared" si="6"/>
        <v>0</v>
      </c>
      <c r="I79" s="1">
        <f t="shared" si="6"/>
        <v>0</v>
      </c>
      <c r="J79" s="1">
        <f t="shared" si="6"/>
        <v>0</v>
      </c>
      <c r="K79" s="1">
        <f t="shared" si="6"/>
        <v>0</v>
      </c>
      <c r="L79" s="1">
        <f t="shared" si="6"/>
        <v>0</v>
      </c>
      <c r="M79" s="23"/>
    </row>
    <row r="80" spans="1:13" s="9" customFormat="1" ht="21.75" customHeight="1" thickBot="1" x14ac:dyDescent="0.3">
      <c r="A80" s="172" t="s">
        <v>28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</row>
    <row r="81" spans="1:13" s="9" customFormat="1" ht="39" customHeight="1" x14ac:dyDescent="0.25">
      <c r="A81" s="10" t="s">
        <v>0</v>
      </c>
      <c r="B81" s="11" t="s">
        <v>1</v>
      </c>
      <c r="C81" s="11" t="s">
        <v>2</v>
      </c>
      <c r="D81" s="13" t="s">
        <v>3</v>
      </c>
      <c r="E81" s="13" t="s">
        <v>4</v>
      </c>
      <c r="F81" s="12" t="s">
        <v>47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9" customFormat="1" ht="33.75" customHeight="1" thickBot="1" x14ac:dyDescent="0.3">
      <c r="A82" s="15">
        <v>44518</v>
      </c>
      <c r="B82" s="24" t="s">
        <v>48</v>
      </c>
      <c r="C82" s="24" t="s">
        <v>49</v>
      </c>
      <c r="D82" s="24" t="s">
        <v>50</v>
      </c>
      <c r="E82" s="19" t="s">
        <v>24</v>
      </c>
      <c r="F82" s="25">
        <v>14065</v>
      </c>
      <c r="G82" s="20">
        <v>0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22" t="s">
        <v>29</v>
      </c>
    </row>
    <row r="83" spans="1:13" s="9" customFormat="1" ht="21.75" customHeight="1" thickBot="1" x14ac:dyDescent="0.3">
      <c r="A83" s="176" t="s">
        <v>15</v>
      </c>
      <c r="B83" s="177"/>
      <c r="C83" s="177"/>
      <c r="D83" s="177"/>
      <c r="E83" s="178"/>
      <c r="F83" s="1">
        <f t="shared" ref="F83:L83" si="7">F82</f>
        <v>14065</v>
      </c>
      <c r="G83" s="1">
        <f t="shared" si="7"/>
        <v>0</v>
      </c>
      <c r="H83" s="1">
        <f t="shared" si="7"/>
        <v>0</v>
      </c>
      <c r="I83" s="1">
        <f t="shared" si="7"/>
        <v>0</v>
      </c>
      <c r="J83" s="1">
        <f t="shared" si="7"/>
        <v>0</v>
      </c>
      <c r="K83" s="1">
        <f t="shared" si="7"/>
        <v>0</v>
      </c>
      <c r="L83" s="1">
        <f t="shared" si="7"/>
        <v>0</v>
      </c>
      <c r="M83" s="23"/>
    </row>
    <row r="84" spans="1:13" s="9" customFormat="1" ht="21.75" customHeight="1" thickBot="1" x14ac:dyDescent="0.3">
      <c r="A84" s="172" t="s">
        <v>28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</row>
    <row r="85" spans="1:13" s="9" customFormat="1" ht="39" customHeight="1" x14ac:dyDescent="0.25">
      <c r="A85" s="10" t="s">
        <v>0</v>
      </c>
      <c r="B85" s="11" t="s">
        <v>1</v>
      </c>
      <c r="C85" s="11" t="s">
        <v>2</v>
      </c>
      <c r="D85" s="13" t="s">
        <v>3</v>
      </c>
      <c r="E85" s="13" t="s">
        <v>4</v>
      </c>
      <c r="F85" s="12" t="s">
        <v>47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9" customFormat="1" ht="33.75" customHeight="1" thickBot="1" x14ac:dyDescent="0.3">
      <c r="A86" s="15">
        <v>44517</v>
      </c>
      <c r="B86" s="24" t="s">
        <v>48</v>
      </c>
      <c r="C86" s="24" t="s">
        <v>49</v>
      </c>
      <c r="D86" s="24" t="s">
        <v>50</v>
      </c>
      <c r="E86" s="19" t="s">
        <v>24</v>
      </c>
      <c r="F86" s="25">
        <v>14065</v>
      </c>
      <c r="G86" s="20">
        <v>0</v>
      </c>
      <c r="H86" s="20">
        <v>0</v>
      </c>
      <c r="I86" s="21">
        <v>0</v>
      </c>
      <c r="J86" s="21">
        <v>0</v>
      </c>
      <c r="K86" s="21">
        <v>0</v>
      </c>
      <c r="L86" s="21">
        <v>0</v>
      </c>
      <c r="M86" s="22" t="s">
        <v>29</v>
      </c>
    </row>
    <row r="87" spans="1:13" s="9" customFormat="1" ht="21.75" customHeight="1" thickBot="1" x14ac:dyDescent="0.3">
      <c r="A87" s="176" t="s">
        <v>15</v>
      </c>
      <c r="B87" s="177"/>
      <c r="C87" s="177"/>
      <c r="D87" s="177"/>
      <c r="E87" s="178"/>
      <c r="F87" s="1">
        <f t="shared" ref="F87:L87" si="8">F86</f>
        <v>14065</v>
      </c>
      <c r="G87" s="1">
        <f t="shared" si="8"/>
        <v>0</v>
      </c>
      <c r="H87" s="1">
        <f t="shared" si="8"/>
        <v>0</v>
      </c>
      <c r="I87" s="1">
        <f t="shared" si="8"/>
        <v>0</v>
      </c>
      <c r="J87" s="1">
        <f t="shared" si="8"/>
        <v>0</v>
      </c>
      <c r="K87" s="1">
        <f t="shared" si="8"/>
        <v>0</v>
      </c>
      <c r="L87" s="1">
        <f t="shared" si="8"/>
        <v>0</v>
      </c>
      <c r="M87" s="23"/>
    </row>
    <row r="88" spans="1:13" s="9" customFormat="1" ht="39" customHeight="1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9" customFormat="1" ht="33.75" customHeight="1" thickBot="1" x14ac:dyDescent="0.3">
      <c r="A89" s="15">
        <v>44516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s="9" customFormat="1" ht="21.75" customHeight="1" thickBot="1" x14ac:dyDescent="0.3">
      <c r="A90" s="176" t="s">
        <v>15</v>
      </c>
      <c r="B90" s="177"/>
      <c r="C90" s="177"/>
      <c r="D90" s="177"/>
      <c r="E90" s="178"/>
      <c r="F90" s="1">
        <f t="shared" ref="F90:L90" si="9">F89</f>
        <v>14065</v>
      </c>
      <c r="G90" s="1">
        <f t="shared" si="9"/>
        <v>0</v>
      </c>
      <c r="H90" s="1">
        <f t="shared" si="9"/>
        <v>0</v>
      </c>
      <c r="I90" s="1">
        <f t="shared" si="9"/>
        <v>0</v>
      </c>
      <c r="J90" s="1">
        <f t="shared" si="9"/>
        <v>0</v>
      </c>
      <c r="K90" s="1">
        <f t="shared" si="9"/>
        <v>0</v>
      </c>
      <c r="L90" s="1">
        <f t="shared" si="9"/>
        <v>0</v>
      </c>
      <c r="M90" s="23"/>
    </row>
    <row r="91" spans="1:13" s="9" customFormat="1" ht="39" customHeight="1" x14ac:dyDescent="0.25">
      <c r="A91" s="10" t="s">
        <v>0</v>
      </c>
      <c r="B91" s="11" t="s">
        <v>1</v>
      </c>
      <c r="C91" s="11" t="s">
        <v>2</v>
      </c>
      <c r="D91" s="13" t="s">
        <v>3</v>
      </c>
      <c r="E91" s="13" t="s">
        <v>4</v>
      </c>
      <c r="F91" s="12" t="s">
        <v>47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9" customFormat="1" ht="33.75" customHeight="1" thickBot="1" x14ac:dyDescent="0.3">
      <c r="A92" s="15">
        <v>44515</v>
      </c>
      <c r="B92" s="24" t="s">
        <v>48</v>
      </c>
      <c r="C92" s="24" t="s">
        <v>49</v>
      </c>
      <c r="D92" s="24" t="s">
        <v>50</v>
      </c>
      <c r="E92" s="19" t="s">
        <v>24</v>
      </c>
      <c r="F92" s="25">
        <v>14065</v>
      </c>
      <c r="G92" s="20">
        <v>0</v>
      </c>
      <c r="H92" s="20">
        <v>0</v>
      </c>
      <c r="I92" s="21">
        <v>0</v>
      </c>
      <c r="J92" s="21">
        <v>0</v>
      </c>
      <c r="K92" s="21">
        <v>0</v>
      </c>
      <c r="L92" s="21">
        <v>0</v>
      </c>
      <c r="M92" s="22" t="s">
        <v>29</v>
      </c>
    </row>
    <row r="93" spans="1:13" s="9" customFormat="1" ht="21.75" customHeight="1" thickBot="1" x14ac:dyDescent="0.3">
      <c r="A93" s="176" t="s">
        <v>15</v>
      </c>
      <c r="B93" s="177"/>
      <c r="C93" s="177"/>
      <c r="D93" s="177"/>
      <c r="E93" s="178"/>
      <c r="F93" s="1">
        <f t="shared" ref="F93:L93" si="10">F92</f>
        <v>14065</v>
      </c>
      <c r="G93" s="1">
        <f t="shared" si="10"/>
        <v>0</v>
      </c>
      <c r="H93" s="1">
        <f t="shared" si="10"/>
        <v>0</v>
      </c>
      <c r="I93" s="1">
        <f t="shared" si="10"/>
        <v>0</v>
      </c>
      <c r="J93" s="1">
        <f t="shared" si="10"/>
        <v>0</v>
      </c>
      <c r="K93" s="1">
        <f t="shared" si="10"/>
        <v>0</v>
      </c>
      <c r="L93" s="1">
        <f t="shared" si="10"/>
        <v>0</v>
      </c>
      <c r="M93" s="23"/>
    </row>
    <row r="94" spans="1:13" s="9" customFormat="1" ht="39" customHeight="1" x14ac:dyDescent="0.25">
      <c r="A94" s="10" t="s">
        <v>0</v>
      </c>
      <c r="B94" s="11" t="s">
        <v>1</v>
      </c>
      <c r="C94" s="11" t="s">
        <v>2</v>
      </c>
      <c r="D94" s="13" t="s">
        <v>3</v>
      </c>
      <c r="E94" s="13" t="s">
        <v>4</v>
      </c>
      <c r="F94" s="12" t="s">
        <v>47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9" customFormat="1" ht="33.75" customHeight="1" thickBot="1" x14ac:dyDescent="0.3">
      <c r="A95" s="15">
        <v>44512</v>
      </c>
      <c r="B95" s="24" t="s">
        <v>48</v>
      </c>
      <c r="C95" s="24" t="s">
        <v>49</v>
      </c>
      <c r="D95" s="24" t="s">
        <v>50</v>
      </c>
      <c r="E95" s="19" t="s">
        <v>24</v>
      </c>
      <c r="F95" s="25">
        <v>14065</v>
      </c>
      <c r="G95" s="20">
        <v>0</v>
      </c>
      <c r="H95" s="20">
        <v>0</v>
      </c>
      <c r="I95" s="21">
        <v>0</v>
      </c>
      <c r="J95" s="21">
        <v>0</v>
      </c>
      <c r="K95" s="21">
        <v>0</v>
      </c>
      <c r="L95" s="21">
        <v>0</v>
      </c>
      <c r="M95" s="22" t="s">
        <v>29</v>
      </c>
    </row>
    <row r="96" spans="1:13" s="9" customFormat="1" ht="21.75" customHeight="1" thickBot="1" x14ac:dyDescent="0.3">
      <c r="A96" s="176" t="s">
        <v>15</v>
      </c>
      <c r="B96" s="177"/>
      <c r="C96" s="177"/>
      <c r="D96" s="177"/>
      <c r="E96" s="178"/>
      <c r="F96" s="1">
        <f t="shared" ref="F96:L96" si="11">F95</f>
        <v>14065</v>
      </c>
      <c r="G96" s="1">
        <f t="shared" si="11"/>
        <v>0</v>
      </c>
      <c r="H96" s="1">
        <f t="shared" si="11"/>
        <v>0</v>
      </c>
      <c r="I96" s="1">
        <f t="shared" si="11"/>
        <v>0</v>
      </c>
      <c r="J96" s="1">
        <f t="shared" si="11"/>
        <v>0</v>
      </c>
      <c r="K96" s="1">
        <f t="shared" si="11"/>
        <v>0</v>
      </c>
      <c r="L96" s="1">
        <f t="shared" si="11"/>
        <v>0</v>
      </c>
      <c r="M96" s="23"/>
    </row>
    <row r="97" spans="1:13" s="9" customFormat="1" ht="39" customHeight="1" x14ac:dyDescent="0.25">
      <c r="A97" s="10" t="s">
        <v>0</v>
      </c>
      <c r="B97" s="11" t="s">
        <v>1</v>
      </c>
      <c r="C97" s="11" t="s">
        <v>2</v>
      </c>
      <c r="D97" s="13" t="s">
        <v>3</v>
      </c>
      <c r="E97" s="13" t="s">
        <v>4</v>
      </c>
      <c r="F97" s="12" t="s">
        <v>47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9" customFormat="1" ht="33.75" customHeight="1" thickBot="1" x14ac:dyDescent="0.3">
      <c r="A98" s="15">
        <v>44511</v>
      </c>
      <c r="B98" s="24" t="s">
        <v>48</v>
      </c>
      <c r="C98" s="24" t="s">
        <v>49</v>
      </c>
      <c r="D98" s="24" t="s">
        <v>50</v>
      </c>
      <c r="E98" s="19" t="s">
        <v>24</v>
      </c>
      <c r="F98" s="25">
        <v>14065</v>
      </c>
      <c r="G98" s="20">
        <v>0</v>
      </c>
      <c r="H98" s="20">
        <v>0</v>
      </c>
      <c r="I98" s="21">
        <v>0</v>
      </c>
      <c r="J98" s="21">
        <v>0</v>
      </c>
      <c r="K98" s="21">
        <v>0</v>
      </c>
      <c r="L98" s="21">
        <v>0</v>
      </c>
      <c r="M98" s="22" t="s">
        <v>29</v>
      </c>
    </row>
    <row r="99" spans="1:13" s="9" customFormat="1" ht="21.75" customHeight="1" thickBot="1" x14ac:dyDescent="0.3">
      <c r="A99" s="176" t="s">
        <v>15</v>
      </c>
      <c r="B99" s="177"/>
      <c r="C99" s="177"/>
      <c r="D99" s="177"/>
      <c r="E99" s="178"/>
      <c r="F99" s="1">
        <f t="shared" ref="F99:L99" si="12">F98</f>
        <v>14065</v>
      </c>
      <c r="G99" s="1">
        <f t="shared" si="12"/>
        <v>0</v>
      </c>
      <c r="H99" s="1">
        <f t="shared" si="12"/>
        <v>0</v>
      </c>
      <c r="I99" s="1">
        <f t="shared" si="12"/>
        <v>0</v>
      </c>
      <c r="J99" s="1">
        <f t="shared" si="12"/>
        <v>0</v>
      </c>
      <c r="K99" s="1">
        <f t="shared" si="12"/>
        <v>0</v>
      </c>
      <c r="L99" s="1">
        <f t="shared" si="12"/>
        <v>0</v>
      </c>
      <c r="M99" s="23"/>
    </row>
    <row r="100" spans="1:13" s="9" customFormat="1" ht="39" customHeight="1" x14ac:dyDescent="0.25">
      <c r="A100" s="10" t="s">
        <v>0</v>
      </c>
      <c r="B100" s="11" t="s">
        <v>1</v>
      </c>
      <c r="C100" s="11" t="s">
        <v>2</v>
      </c>
      <c r="D100" s="13" t="s">
        <v>3</v>
      </c>
      <c r="E100" s="13" t="s">
        <v>4</v>
      </c>
      <c r="F100" s="12" t="s">
        <v>47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9" customFormat="1" ht="33.75" customHeight="1" thickBot="1" x14ac:dyDescent="0.3">
      <c r="A101" s="15">
        <v>44510</v>
      </c>
      <c r="B101" s="24" t="s">
        <v>48</v>
      </c>
      <c r="C101" s="24" t="s">
        <v>49</v>
      </c>
      <c r="D101" s="24" t="s">
        <v>50</v>
      </c>
      <c r="E101" s="19" t="s">
        <v>24</v>
      </c>
      <c r="F101" s="25">
        <v>14065</v>
      </c>
      <c r="G101" s="20">
        <v>0</v>
      </c>
      <c r="H101" s="20">
        <v>0</v>
      </c>
      <c r="I101" s="21">
        <v>0</v>
      </c>
      <c r="J101" s="21">
        <v>0</v>
      </c>
      <c r="K101" s="21">
        <v>0</v>
      </c>
      <c r="L101" s="21">
        <v>0</v>
      </c>
      <c r="M101" s="22" t="s">
        <v>29</v>
      </c>
    </row>
    <row r="102" spans="1:13" s="9" customFormat="1" ht="21.75" customHeight="1" thickBot="1" x14ac:dyDescent="0.3">
      <c r="A102" s="176" t="s">
        <v>15</v>
      </c>
      <c r="B102" s="177"/>
      <c r="C102" s="177"/>
      <c r="D102" s="177"/>
      <c r="E102" s="178"/>
      <c r="F102" s="1">
        <f t="shared" ref="F102:L102" si="13">F101</f>
        <v>14065</v>
      </c>
      <c r="G102" s="1">
        <f t="shared" si="13"/>
        <v>0</v>
      </c>
      <c r="H102" s="1">
        <f t="shared" si="13"/>
        <v>0</v>
      </c>
      <c r="I102" s="1">
        <f t="shared" si="13"/>
        <v>0</v>
      </c>
      <c r="J102" s="1">
        <f t="shared" si="13"/>
        <v>0</v>
      </c>
      <c r="K102" s="1">
        <f t="shared" si="13"/>
        <v>0</v>
      </c>
      <c r="L102" s="1">
        <f t="shared" si="13"/>
        <v>0</v>
      </c>
      <c r="M102" s="23"/>
    </row>
    <row r="103" spans="1:13" s="9" customFormat="1" ht="21.75" customHeight="1" thickBot="1" x14ac:dyDescent="0.3">
      <c r="A103" s="172" t="s">
        <v>28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</row>
    <row r="104" spans="1:13" s="9" customFormat="1" ht="39" customHeight="1" x14ac:dyDescent="0.25">
      <c r="A104" s="10" t="s">
        <v>0</v>
      </c>
      <c r="B104" s="11" t="s">
        <v>1</v>
      </c>
      <c r="C104" s="11" t="s">
        <v>2</v>
      </c>
      <c r="D104" s="13" t="s">
        <v>3</v>
      </c>
      <c r="E104" s="13" t="s">
        <v>4</v>
      </c>
      <c r="F104" s="12" t="s">
        <v>47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9" customFormat="1" ht="33.75" customHeight="1" thickBot="1" x14ac:dyDescent="0.3">
      <c r="A105" s="15">
        <v>44509</v>
      </c>
      <c r="B105" s="24" t="s">
        <v>48</v>
      </c>
      <c r="C105" s="24" t="s">
        <v>49</v>
      </c>
      <c r="D105" s="24" t="s">
        <v>50</v>
      </c>
      <c r="E105" s="19" t="s">
        <v>24</v>
      </c>
      <c r="F105" s="25">
        <v>14065</v>
      </c>
      <c r="G105" s="20">
        <v>0</v>
      </c>
      <c r="H105" s="20">
        <v>0</v>
      </c>
      <c r="I105" s="21">
        <v>0</v>
      </c>
      <c r="J105" s="21">
        <v>0</v>
      </c>
      <c r="K105" s="21">
        <v>0</v>
      </c>
      <c r="L105" s="21">
        <v>0</v>
      </c>
      <c r="M105" s="22" t="s">
        <v>29</v>
      </c>
    </row>
    <row r="106" spans="1:13" s="9" customFormat="1" ht="21.75" customHeight="1" thickBot="1" x14ac:dyDescent="0.3">
      <c r="A106" s="176" t="s">
        <v>15</v>
      </c>
      <c r="B106" s="177"/>
      <c r="C106" s="177"/>
      <c r="D106" s="177"/>
      <c r="E106" s="178"/>
      <c r="F106" s="1">
        <f t="shared" ref="F106:L106" si="14">F105</f>
        <v>14065</v>
      </c>
      <c r="G106" s="1">
        <f t="shared" si="14"/>
        <v>0</v>
      </c>
      <c r="H106" s="1">
        <f t="shared" si="14"/>
        <v>0</v>
      </c>
      <c r="I106" s="1">
        <f t="shared" si="14"/>
        <v>0</v>
      </c>
      <c r="J106" s="1">
        <f t="shared" si="14"/>
        <v>0</v>
      </c>
      <c r="K106" s="1">
        <f t="shared" si="14"/>
        <v>0</v>
      </c>
      <c r="L106" s="1">
        <f t="shared" si="14"/>
        <v>0</v>
      </c>
      <c r="M106" s="23"/>
    </row>
    <row r="107" spans="1:13" s="9" customFormat="1" ht="21.75" customHeight="1" thickBot="1" x14ac:dyDescent="0.3">
      <c r="A107" s="172" t="s">
        <v>28</v>
      </c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</row>
    <row r="108" spans="1:13" s="9" customFormat="1" ht="39" customHeight="1" x14ac:dyDescent="0.25">
      <c r="A108" s="10" t="s">
        <v>0</v>
      </c>
      <c r="B108" s="11" t="s">
        <v>1</v>
      </c>
      <c r="C108" s="11" t="s">
        <v>2</v>
      </c>
      <c r="D108" s="13" t="s">
        <v>3</v>
      </c>
      <c r="E108" s="13" t="s">
        <v>4</v>
      </c>
      <c r="F108" s="12" t="s">
        <v>47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9" customFormat="1" ht="33.75" customHeight="1" thickBot="1" x14ac:dyDescent="0.3">
      <c r="A109" s="15">
        <v>44508</v>
      </c>
      <c r="B109" s="24" t="s">
        <v>48</v>
      </c>
      <c r="C109" s="24" t="s">
        <v>49</v>
      </c>
      <c r="D109" s="24" t="s">
        <v>50</v>
      </c>
      <c r="E109" s="19" t="s">
        <v>24</v>
      </c>
      <c r="F109" s="25">
        <v>14065</v>
      </c>
      <c r="G109" s="20">
        <v>0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22" t="s">
        <v>29</v>
      </c>
    </row>
    <row r="110" spans="1:13" s="9" customFormat="1" ht="21.75" customHeight="1" thickBot="1" x14ac:dyDescent="0.3">
      <c r="A110" s="176" t="s">
        <v>15</v>
      </c>
      <c r="B110" s="177"/>
      <c r="C110" s="177"/>
      <c r="D110" s="177"/>
      <c r="E110" s="178"/>
      <c r="F110" s="1">
        <f t="shared" ref="F110:L110" si="15">F109</f>
        <v>14065</v>
      </c>
      <c r="G110" s="1">
        <f t="shared" si="15"/>
        <v>0</v>
      </c>
      <c r="H110" s="1">
        <f t="shared" si="15"/>
        <v>0</v>
      </c>
      <c r="I110" s="1">
        <f t="shared" si="15"/>
        <v>0</v>
      </c>
      <c r="J110" s="1">
        <f t="shared" si="15"/>
        <v>0</v>
      </c>
      <c r="K110" s="1">
        <f t="shared" si="15"/>
        <v>0</v>
      </c>
      <c r="L110" s="1">
        <f t="shared" si="15"/>
        <v>0</v>
      </c>
      <c r="M110" s="23"/>
    </row>
    <row r="111" spans="1:13" s="9" customFormat="1" ht="21.75" customHeight="1" thickBot="1" x14ac:dyDescent="0.3">
      <c r="A111" s="172" t="s">
        <v>28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</row>
    <row r="112" spans="1:13" s="9" customFormat="1" ht="21.75" customHeight="1" x14ac:dyDescent="0.25">
      <c r="A112" s="10" t="s">
        <v>0</v>
      </c>
      <c r="B112" s="11" t="s">
        <v>1</v>
      </c>
      <c r="C112" s="11" t="s">
        <v>2</v>
      </c>
      <c r="D112" s="13" t="s">
        <v>3</v>
      </c>
      <c r="E112" s="13" t="s">
        <v>4</v>
      </c>
      <c r="F112" s="12" t="s">
        <v>47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9" customFormat="1" ht="33.75" customHeight="1" thickBot="1" x14ac:dyDescent="0.3">
      <c r="A113" s="15">
        <v>44503</v>
      </c>
      <c r="B113" s="24" t="s">
        <v>48</v>
      </c>
      <c r="C113" s="24" t="s">
        <v>49</v>
      </c>
      <c r="D113" s="24" t="s">
        <v>50</v>
      </c>
      <c r="E113" s="19" t="s">
        <v>24</v>
      </c>
      <c r="F113" s="25">
        <v>14065</v>
      </c>
      <c r="G113" s="20">
        <v>0</v>
      </c>
      <c r="H113" s="20">
        <v>0</v>
      </c>
      <c r="I113" s="21">
        <v>0</v>
      </c>
      <c r="J113" s="21">
        <v>0</v>
      </c>
      <c r="K113" s="21">
        <v>0</v>
      </c>
      <c r="L113" s="21">
        <v>0</v>
      </c>
      <c r="M113" s="22" t="s">
        <v>29</v>
      </c>
    </row>
    <row r="114" spans="1:13" s="9" customFormat="1" ht="21.75" customHeight="1" thickBot="1" x14ac:dyDescent="0.3">
      <c r="A114" s="176" t="s">
        <v>15</v>
      </c>
      <c r="B114" s="177"/>
      <c r="C114" s="177"/>
      <c r="D114" s="177"/>
      <c r="E114" s="178"/>
      <c r="F114" s="1">
        <f t="shared" ref="F114:L114" si="16">F113</f>
        <v>14065</v>
      </c>
      <c r="G114" s="1">
        <f t="shared" si="16"/>
        <v>0</v>
      </c>
      <c r="H114" s="1">
        <f t="shared" si="16"/>
        <v>0</v>
      </c>
      <c r="I114" s="1">
        <f t="shared" si="16"/>
        <v>0</v>
      </c>
      <c r="J114" s="1">
        <f t="shared" si="16"/>
        <v>0</v>
      </c>
      <c r="K114" s="1">
        <f t="shared" si="16"/>
        <v>0</v>
      </c>
      <c r="L114" s="1">
        <f t="shared" si="16"/>
        <v>0</v>
      </c>
      <c r="M114" s="23"/>
    </row>
    <row r="115" spans="1:13" s="9" customFormat="1" ht="21.75" customHeight="1" thickBot="1" x14ac:dyDescent="0.3">
      <c r="A115" s="172" t="s">
        <v>28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</row>
    <row r="116" spans="1:13" s="9" customFormat="1" ht="21.75" customHeight="1" x14ac:dyDescent="0.25">
      <c r="A116" s="10" t="s">
        <v>0</v>
      </c>
      <c r="B116" s="11" t="s">
        <v>1</v>
      </c>
      <c r="C116" s="11" t="s">
        <v>2</v>
      </c>
      <c r="D116" s="13" t="s">
        <v>3</v>
      </c>
      <c r="E116" s="13" t="s">
        <v>4</v>
      </c>
      <c r="F116" s="12" t="s">
        <v>47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33.75" customHeight="1" thickBot="1" x14ac:dyDescent="0.3">
      <c r="A117" s="15">
        <v>44502</v>
      </c>
      <c r="B117" s="24" t="s">
        <v>48</v>
      </c>
      <c r="C117" s="24" t="s">
        <v>49</v>
      </c>
      <c r="D117" s="24" t="s">
        <v>50</v>
      </c>
      <c r="E117" s="19" t="s">
        <v>24</v>
      </c>
      <c r="F117" s="25">
        <v>14065</v>
      </c>
      <c r="G117" s="20">
        <v>0</v>
      </c>
      <c r="H117" s="20">
        <v>0</v>
      </c>
      <c r="I117" s="21">
        <v>0</v>
      </c>
      <c r="J117" s="21">
        <v>0</v>
      </c>
      <c r="K117" s="21">
        <v>0</v>
      </c>
      <c r="L117" s="21">
        <v>0</v>
      </c>
      <c r="M117" s="22" t="s">
        <v>29</v>
      </c>
    </row>
    <row r="118" spans="1:13" s="9" customFormat="1" ht="21.75" customHeight="1" thickBot="1" x14ac:dyDescent="0.3">
      <c r="A118" s="176" t="s">
        <v>15</v>
      </c>
      <c r="B118" s="177"/>
      <c r="C118" s="177"/>
      <c r="D118" s="177"/>
      <c r="E118" s="178"/>
      <c r="F118" s="1">
        <f t="shared" ref="F118:L118" si="17">F117</f>
        <v>14065</v>
      </c>
      <c r="G118" s="1">
        <f t="shared" si="17"/>
        <v>0</v>
      </c>
      <c r="H118" s="1">
        <f t="shared" si="17"/>
        <v>0</v>
      </c>
      <c r="I118" s="1">
        <f t="shared" si="17"/>
        <v>0</v>
      </c>
      <c r="J118" s="1">
        <f t="shared" si="17"/>
        <v>0</v>
      </c>
      <c r="K118" s="1">
        <f t="shared" si="17"/>
        <v>0</v>
      </c>
      <c r="L118" s="1">
        <f t="shared" si="17"/>
        <v>0</v>
      </c>
      <c r="M118" s="23"/>
    </row>
    <row r="119" spans="1:13" s="9" customFormat="1" ht="14.2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s="9" customFormat="1" thickBot="1" x14ac:dyDescent="0.3">
      <c r="A120" s="172" t="s">
        <v>28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</row>
    <row r="121" spans="1:13" s="9" customFormat="1" ht="21.75" customHeight="1" thickBot="1" x14ac:dyDescent="0.3">
      <c r="A121" s="172" t="s">
        <v>28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</row>
    <row r="122" spans="1:13" s="9" customFormat="1" ht="21.75" customHeight="1" x14ac:dyDescent="0.25">
      <c r="A122" s="10" t="s">
        <v>0</v>
      </c>
      <c r="B122" s="11" t="s">
        <v>1</v>
      </c>
      <c r="C122" s="11" t="s">
        <v>2</v>
      </c>
      <c r="D122" s="13" t="s">
        <v>3</v>
      </c>
      <c r="E122" s="13" t="s">
        <v>4</v>
      </c>
      <c r="F122" s="12" t="s">
        <v>47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9" customFormat="1" ht="33.75" customHeight="1" thickBot="1" x14ac:dyDescent="0.3">
      <c r="A123" s="15">
        <v>44501</v>
      </c>
      <c r="B123" s="24" t="s">
        <v>48</v>
      </c>
      <c r="C123" s="24" t="s">
        <v>49</v>
      </c>
      <c r="D123" s="24" t="s">
        <v>50</v>
      </c>
      <c r="E123" s="19" t="s">
        <v>24</v>
      </c>
      <c r="F123" s="25">
        <v>14065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2" t="s">
        <v>29</v>
      </c>
    </row>
    <row r="124" spans="1:13" s="9" customFormat="1" ht="21.75" customHeight="1" thickBot="1" x14ac:dyDescent="0.3">
      <c r="A124" s="176" t="s">
        <v>15</v>
      </c>
      <c r="B124" s="177"/>
      <c r="C124" s="177"/>
      <c r="D124" s="177"/>
      <c r="E124" s="178"/>
      <c r="F124" s="1">
        <f t="shared" ref="F124:L124" si="18">F123</f>
        <v>14065</v>
      </c>
      <c r="G124" s="1">
        <f t="shared" si="18"/>
        <v>0</v>
      </c>
      <c r="H124" s="1">
        <f t="shared" si="18"/>
        <v>0</v>
      </c>
      <c r="I124" s="1">
        <f t="shared" si="18"/>
        <v>0</v>
      </c>
      <c r="J124" s="1">
        <f t="shared" si="18"/>
        <v>0</v>
      </c>
      <c r="K124" s="1">
        <f t="shared" si="18"/>
        <v>0</v>
      </c>
      <c r="L124" s="1">
        <f t="shared" si="18"/>
        <v>0</v>
      </c>
      <c r="M124" s="23"/>
    </row>
    <row r="125" spans="1:13" s="9" customFormat="1" ht="14.2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</sheetData>
  <mergeCells count="45">
    <mergeCell ref="A6:M6"/>
    <mergeCell ref="A103:M103"/>
    <mergeCell ref="A106:E106"/>
    <mergeCell ref="A84:M84"/>
    <mergeCell ref="A13:M13"/>
    <mergeCell ref="A124:E124"/>
    <mergeCell ref="A115:M115"/>
    <mergeCell ref="A118:E118"/>
    <mergeCell ref="A120:M120"/>
    <mergeCell ref="A107:M107"/>
    <mergeCell ref="A110:E110"/>
    <mergeCell ref="A121:M121"/>
    <mergeCell ref="A111:M111"/>
    <mergeCell ref="A114:E114"/>
    <mergeCell ref="A19:M19"/>
    <mergeCell ref="A16:M16"/>
    <mergeCell ref="A102:E102"/>
    <mergeCell ref="A5:M5"/>
    <mergeCell ref="A80:M80"/>
    <mergeCell ref="A83:E83"/>
    <mergeCell ref="A76:M76"/>
    <mergeCell ref="A68:M68"/>
    <mergeCell ref="A75:E75"/>
    <mergeCell ref="A71:E71"/>
    <mergeCell ref="A72:M72"/>
    <mergeCell ref="A55:M55"/>
    <mergeCell ref="A67:E67"/>
    <mergeCell ref="A79:E79"/>
    <mergeCell ref="A61:E61"/>
    <mergeCell ref="A58:E58"/>
    <mergeCell ref="A52:M52"/>
    <mergeCell ref="A49:M49"/>
    <mergeCell ref="A46:M46"/>
    <mergeCell ref="A64:E64"/>
    <mergeCell ref="A99:E99"/>
    <mergeCell ref="A96:E96"/>
    <mergeCell ref="A90:E90"/>
    <mergeCell ref="A87:E87"/>
    <mergeCell ref="A93:E93"/>
    <mergeCell ref="A22:M22"/>
    <mergeCell ref="A25:M25"/>
    <mergeCell ref="A36:M36"/>
    <mergeCell ref="A41:M41"/>
    <mergeCell ref="A9:M9"/>
    <mergeCell ref="A12:M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68" t="s">
        <v>30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80" t="s">
        <v>34</v>
      </c>
      <c r="G5" s="181"/>
      <c r="H5" s="181"/>
      <c r="I5" s="181"/>
      <c r="J5" s="181"/>
      <c r="K5" s="181"/>
      <c r="L5" s="181"/>
      <c r="M5" s="182"/>
    </row>
    <row r="6" spans="1:16" s="43" customFormat="1" ht="28.5" customHeight="1" x14ac:dyDescent="0.25">
      <c r="A6" s="15">
        <v>44553</v>
      </c>
      <c r="B6" s="35" t="s">
        <v>35</v>
      </c>
      <c r="C6" s="183" t="s">
        <v>36</v>
      </c>
      <c r="D6" s="183" t="s">
        <v>37</v>
      </c>
      <c r="E6" s="186" t="s">
        <v>38</v>
      </c>
      <c r="F6" s="189">
        <v>653</v>
      </c>
      <c r="G6" s="190"/>
      <c r="H6" s="190"/>
      <c r="I6" s="190"/>
      <c r="J6" s="190"/>
      <c r="K6" s="190"/>
      <c r="L6" s="190"/>
      <c r="M6" s="191"/>
    </row>
    <row r="7" spans="1:16" s="43" customFormat="1" ht="29.25" customHeight="1" x14ac:dyDescent="0.25">
      <c r="A7" s="15">
        <v>44553</v>
      </c>
      <c r="B7" s="36" t="s">
        <v>39</v>
      </c>
      <c r="C7" s="184"/>
      <c r="D7" s="184"/>
      <c r="E7" s="187"/>
      <c r="F7" s="192">
        <v>953</v>
      </c>
      <c r="G7" s="193"/>
      <c r="H7" s="193"/>
      <c r="I7" s="193"/>
      <c r="J7" s="193"/>
      <c r="K7" s="193"/>
      <c r="L7" s="193"/>
      <c r="M7" s="194"/>
    </row>
    <row r="8" spans="1:16" s="43" customFormat="1" ht="28.5" customHeight="1" thickBot="1" x14ac:dyDescent="0.3">
      <c r="A8" s="15">
        <v>44553</v>
      </c>
      <c r="B8" s="36" t="s">
        <v>40</v>
      </c>
      <c r="C8" s="185"/>
      <c r="D8" s="185"/>
      <c r="E8" s="188"/>
      <c r="F8" s="195">
        <v>217</v>
      </c>
      <c r="G8" s="196"/>
      <c r="H8" s="196"/>
      <c r="I8" s="196"/>
      <c r="J8" s="196"/>
      <c r="K8" s="196"/>
      <c r="L8" s="196"/>
      <c r="M8" s="197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80" t="s">
        <v>34</v>
      </c>
      <c r="G9" s="181"/>
      <c r="H9" s="181"/>
      <c r="I9" s="181"/>
      <c r="J9" s="181"/>
      <c r="K9" s="181"/>
      <c r="L9" s="181"/>
      <c r="M9" s="182"/>
    </row>
    <row r="10" spans="1:16" s="43" customFormat="1" ht="28.5" customHeight="1" x14ac:dyDescent="0.25">
      <c r="A10" s="15">
        <v>44552</v>
      </c>
      <c r="B10" s="35" t="s">
        <v>35</v>
      </c>
      <c r="C10" s="183" t="s">
        <v>36</v>
      </c>
      <c r="D10" s="183" t="s">
        <v>37</v>
      </c>
      <c r="E10" s="186" t="s">
        <v>38</v>
      </c>
      <c r="F10" s="189">
        <v>653</v>
      </c>
      <c r="G10" s="190"/>
      <c r="H10" s="190"/>
      <c r="I10" s="190"/>
      <c r="J10" s="190"/>
      <c r="K10" s="190"/>
      <c r="L10" s="190"/>
      <c r="M10" s="191"/>
    </row>
    <row r="11" spans="1:16" s="43" customFormat="1" ht="29.25" customHeight="1" x14ac:dyDescent="0.25">
      <c r="A11" s="15">
        <v>44552</v>
      </c>
      <c r="B11" s="36" t="s">
        <v>39</v>
      </c>
      <c r="C11" s="184"/>
      <c r="D11" s="184"/>
      <c r="E11" s="187"/>
      <c r="F11" s="192">
        <v>953</v>
      </c>
      <c r="G11" s="193"/>
      <c r="H11" s="193"/>
      <c r="I11" s="193"/>
      <c r="J11" s="193"/>
      <c r="K11" s="193"/>
      <c r="L11" s="193"/>
      <c r="M11" s="194"/>
    </row>
    <row r="12" spans="1:16" s="43" customFormat="1" ht="28.5" customHeight="1" thickBot="1" x14ac:dyDescent="0.3">
      <c r="A12" s="15">
        <v>44552</v>
      </c>
      <c r="B12" s="36" t="s">
        <v>40</v>
      </c>
      <c r="C12" s="185"/>
      <c r="D12" s="185"/>
      <c r="E12" s="188"/>
      <c r="F12" s="195">
        <v>217</v>
      </c>
      <c r="G12" s="196"/>
      <c r="H12" s="196"/>
      <c r="I12" s="196"/>
      <c r="J12" s="196"/>
      <c r="K12" s="196"/>
      <c r="L12" s="196"/>
      <c r="M12" s="197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180" t="s">
        <v>34</v>
      </c>
      <c r="G13" s="181"/>
      <c r="H13" s="181"/>
      <c r="I13" s="181"/>
      <c r="J13" s="181"/>
      <c r="K13" s="181"/>
      <c r="L13" s="181"/>
      <c r="M13" s="182"/>
    </row>
    <row r="14" spans="1:16" s="43" customFormat="1" ht="28.5" customHeight="1" x14ac:dyDescent="0.25">
      <c r="A14" s="15">
        <v>44551</v>
      </c>
      <c r="B14" s="35" t="s">
        <v>35</v>
      </c>
      <c r="C14" s="183" t="s">
        <v>36</v>
      </c>
      <c r="D14" s="183" t="s">
        <v>37</v>
      </c>
      <c r="E14" s="186" t="s">
        <v>38</v>
      </c>
      <c r="F14" s="189">
        <v>653</v>
      </c>
      <c r="G14" s="190"/>
      <c r="H14" s="190"/>
      <c r="I14" s="190"/>
      <c r="J14" s="190"/>
      <c r="K14" s="190"/>
      <c r="L14" s="190"/>
      <c r="M14" s="191"/>
    </row>
    <row r="15" spans="1:16" s="43" customFormat="1" ht="29.25" customHeight="1" x14ac:dyDescent="0.25">
      <c r="A15" s="15">
        <v>44551</v>
      </c>
      <c r="B15" s="36" t="s">
        <v>39</v>
      </c>
      <c r="C15" s="184"/>
      <c r="D15" s="184"/>
      <c r="E15" s="187"/>
      <c r="F15" s="192">
        <v>953</v>
      </c>
      <c r="G15" s="193"/>
      <c r="H15" s="193"/>
      <c r="I15" s="193"/>
      <c r="J15" s="193"/>
      <c r="K15" s="193"/>
      <c r="L15" s="193"/>
      <c r="M15" s="194"/>
    </row>
    <row r="16" spans="1:16" s="43" customFormat="1" ht="28.5" customHeight="1" thickBot="1" x14ac:dyDescent="0.3">
      <c r="A16" s="15">
        <v>44551</v>
      </c>
      <c r="B16" s="36" t="s">
        <v>40</v>
      </c>
      <c r="C16" s="185"/>
      <c r="D16" s="185"/>
      <c r="E16" s="188"/>
      <c r="F16" s="195">
        <v>217</v>
      </c>
      <c r="G16" s="196"/>
      <c r="H16" s="196"/>
      <c r="I16" s="196"/>
      <c r="J16" s="196"/>
      <c r="K16" s="196"/>
      <c r="L16" s="196"/>
      <c r="M16" s="197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180" t="s">
        <v>34</v>
      </c>
      <c r="G17" s="181"/>
      <c r="H17" s="181"/>
      <c r="I17" s="181"/>
      <c r="J17" s="181"/>
      <c r="K17" s="181"/>
      <c r="L17" s="181"/>
      <c r="M17" s="182"/>
    </row>
    <row r="18" spans="1:13" s="43" customFormat="1" ht="28.5" customHeight="1" x14ac:dyDescent="0.25">
      <c r="A18" s="15">
        <v>44550</v>
      </c>
      <c r="B18" s="35" t="s">
        <v>35</v>
      </c>
      <c r="C18" s="183" t="s">
        <v>36</v>
      </c>
      <c r="D18" s="183" t="s">
        <v>37</v>
      </c>
      <c r="E18" s="186" t="s">
        <v>38</v>
      </c>
      <c r="F18" s="189">
        <v>653</v>
      </c>
      <c r="G18" s="190"/>
      <c r="H18" s="190"/>
      <c r="I18" s="190"/>
      <c r="J18" s="190"/>
      <c r="K18" s="190"/>
      <c r="L18" s="190"/>
      <c r="M18" s="191"/>
    </row>
    <row r="19" spans="1:13" s="43" customFormat="1" ht="29.25" customHeight="1" x14ac:dyDescent="0.25">
      <c r="A19" s="15">
        <v>44550</v>
      </c>
      <c r="B19" s="36" t="s">
        <v>39</v>
      </c>
      <c r="C19" s="184"/>
      <c r="D19" s="184"/>
      <c r="E19" s="187"/>
      <c r="F19" s="192">
        <v>953</v>
      </c>
      <c r="G19" s="193"/>
      <c r="H19" s="193"/>
      <c r="I19" s="193"/>
      <c r="J19" s="193"/>
      <c r="K19" s="193"/>
      <c r="L19" s="193"/>
      <c r="M19" s="194"/>
    </row>
    <row r="20" spans="1:13" s="43" customFormat="1" ht="28.5" customHeight="1" thickBot="1" x14ac:dyDescent="0.3">
      <c r="A20" s="15">
        <v>44550</v>
      </c>
      <c r="B20" s="36" t="s">
        <v>40</v>
      </c>
      <c r="C20" s="185"/>
      <c r="D20" s="185"/>
      <c r="E20" s="188"/>
      <c r="F20" s="195">
        <v>217</v>
      </c>
      <c r="G20" s="196"/>
      <c r="H20" s="196"/>
      <c r="I20" s="196"/>
      <c r="J20" s="196"/>
      <c r="K20" s="196"/>
      <c r="L20" s="196"/>
      <c r="M20" s="197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80" t="s">
        <v>34</v>
      </c>
      <c r="G21" s="181"/>
      <c r="H21" s="181"/>
      <c r="I21" s="181"/>
      <c r="J21" s="181"/>
      <c r="K21" s="181"/>
      <c r="L21" s="181"/>
      <c r="M21" s="182"/>
    </row>
    <row r="22" spans="1:13" s="43" customFormat="1" ht="28.5" customHeight="1" x14ac:dyDescent="0.25">
      <c r="A22" s="15">
        <v>44548</v>
      </c>
      <c r="B22" s="35" t="s">
        <v>35</v>
      </c>
      <c r="C22" s="183" t="s">
        <v>36</v>
      </c>
      <c r="D22" s="183" t="s">
        <v>37</v>
      </c>
      <c r="E22" s="186" t="s">
        <v>38</v>
      </c>
      <c r="F22" s="189">
        <v>653</v>
      </c>
      <c r="G22" s="190"/>
      <c r="H22" s="190"/>
      <c r="I22" s="190"/>
      <c r="J22" s="190"/>
      <c r="K22" s="190"/>
      <c r="L22" s="190"/>
      <c r="M22" s="191"/>
    </row>
    <row r="23" spans="1:13" s="43" customFormat="1" ht="29.25" customHeight="1" x14ac:dyDescent="0.25">
      <c r="A23" s="15">
        <v>44548</v>
      </c>
      <c r="B23" s="36" t="s">
        <v>39</v>
      </c>
      <c r="C23" s="184"/>
      <c r="D23" s="184"/>
      <c r="E23" s="187"/>
      <c r="F23" s="192">
        <v>953</v>
      </c>
      <c r="G23" s="193"/>
      <c r="H23" s="193"/>
      <c r="I23" s="193"/>
      <c r="J23" s="193"/>
      <c r="K23" s="193"/>
      <c r="L23" s="193"/>
      <c r="M23" s="194"/>
    </row>
    <row r="24" spans="1:13" s="43" customFormat="1" ht="28.5" customHeight="1" thickBot="1" x14ac:dyDescent="0.3">
      <c r="A24" s="15">
        <v>44548</v>
      </c>
      <c r="B24" s="36" t="s">
        <v>40</v>
      </c>
      <c r="C24" s="185"/>
      <c r="D24" s="185"/>
      <c r="E24" s="188"/>
      <c r="F24" s="195">
        <v>217</v>
      </c>
      <c r="G24" s="196"/>
      <c r="H24" s="196"/>
      <c r="I24" s="196"/>
      <c r="J24" s="196"/>
      <c r="K24" s="196"/>
      <c r="L24" s="196"/>
      <c r="M24" s="197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180" t="s">
        <v>34</v>
      </c>
      <c r="G25" s="181"/>
      <c r="H25" s="181"/>
      <c r="I25" s="181"/>
      <c r="J25" s="181"/>
      <c r="K25" s="181"/>
      <c r="L25" s="181"/>
      <c r="M25" s="182"/>
    </row>
    <row r="26" spans="1:13" s="43" customFormat="1" ht="28.5" customHeight="1" x14ac:dyDescent="0.25">
      <c r="A26" s="15">
        <v>44547</v>
      </c>
      <c r="B26" s="35" t="s">
        <v>35</v>
      </c>
      <c r="C26" s="183" t="s">
        <v>36</v>
      </c>
      <c r="D26" s="183" t="s">
        <v>37</v>
      </c>
      <c r="E26" s="186" t="s">
        <v>38</v>
      </c>
      <c r="F26" s="189">
        <v>653</v>
      </c>
      <c r="G26" s="190"/>
      <c r="H26" s="190"/>
      <c r="I26" s="190"/>
      <c r="J26" s="190"/>
      <c r="K26" s="190"/>
      <c r="L26" s="190"/>
      <c r="M26" s="191"/>
    </row>
    <row r="27" spans="1:13" s="43" customFormat="1" ht="29.25" customHeight="1" x14ac:dyDescent="0.25">
      <c r="A27" s="15">
        <v>44547</v>
      </c>
      <c r="B27" s="36" t="s">
        <v>39</v>
      </c>
      <c r="C27" s="184"/>
      <c r="D27" s="184"/>
      <c r="E27" s="187"/>
      <c r="F27" s="192">
        <v>953</v>
      </c>
      <c r="G27" s="193"/>
      <c r="H27" s="193"/>
      <c r="I27" s="193"/>
      <c r="J27" s="193"/>
      <c r="K27" s="193"/>
      <c r="L27" s="193"/>
      <c r="M27" s="194"/>
    </row>
    <row r="28" spans="1:13" s="43" customFormat="1" ht="28.5" customHeight="1" thickBot="1" x14ac:dyDescent="0.3">
      <c r="A28" s="15">
        <v>44547</v>
      </c>
      <c r="B28" s="36" t="s">
        <v>40</v>
      </c>
      <c r="C28" s="185"/>
      <c r="D28" s="185"/>
      <c r="E28" s="188"/>
      <c r="F28" s="195">
        <v>217</v>
      </c>
      <c r="G28" s="196"/>
      <c r="H28" s="196"/>
      <c r="I28" s="196"/>
      <c r="J28" s="196"/>
      <c r="K28" s="196"/>
      <c r="L28" s="196"/>
      <c r="M28" s="197"/>
    </row>
    <row r="29" spans="1:13" s="5" customFormat="1" ht="15.75" thickBot="1" x14ac:dyDescent="0.3">
      <c r="A29" s="168" t="s">
        <v>30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70"/>
    </row>
    <row r="30" spans="1:13" s="43" customFormat="1" ht="29.25" thickBot="1" x14ac:dyDescent="0.3">
      <c r="A30" s="6" t="s">
        <v>31</v>
      </c>
      <c r="B30" s="7" t="s">
        <v>1</v>
      </c>
      <c r="C30" s="7" t="s">
        <v>2</v>
      </c>
      <c r="D30" s="7" t="s">
        <v>32</v>
      </c>
      <c r="E30" s="34" t="s">
        <v>33</v>
      </c>
      <c r="F30" s="180" t="s">
        <v>34</v>
      </c>
      <c r="G30" s="181"/>
      <c r="H30" s="181"/>
      <c r="I30" s="181"/>
      <c r="J30" s="181"/>
      <c r="K30" s="181"/>
      <c r="L30" s="181"/>
      <c r="M30" s="182"/>
    </row>
    <row r="31" spans="1:13" s="43" customFormat="1" ht="28.5" customHeight="1" x14ac:dyDescent="0.25">
      <c r="A31" s="15">
        <v>44546</v>
      </c>
      <c r="B31" s="35" t="s">
        <v>35</v>
      </c>
      <c r="C31" s="183" t="s">
        <v>36</v>
      </c>
      <c r="D31" s="183" t="s">
        <v>37</v>
      </c>
      <c r="E31" s="186" t="s">
        <v>38</v>
      </c>
      <c r="F31" s="189">
        <v>653</v>
      </c>
      <c r="G31" s="190"/>
      <c r="H31" s="190"/>
      <c r="I31" s="190"/>
      <c r="J31" s="190"/>
      <c r="K31" s="190"/>
      <c r="L31" s="190"/>
      <c r="M31" s="191"/>
    </row>
    <row r="32" spans="1:13" s="43" customFormat="1" ht="29.25" customHeight="1" x14ac:dyDescent="0.25">
      <c r="A32" s="15">
        <v>44546</v>
      </c>
      <c r="B32" s="36" t="s">
        <v>39</v>
      </c>
      <c r="C32" s="184"/>
      <c r="D32" s="184"/>
      <c r="E32" s="187"/>
      <c r="F32" s="192">
        <v>953</v>
      </c>
      <c r="G32" s="193"/>
      <c r="H32" s="193"/>
      <c r="I32" s="193"/>
      <c r="J32" s="193"/>
      <c r="K32" s="193"/>
      <c r="L32" s="193"/>
      <c r="M32" s="194"/>
    </row>
    <row r="33" spans="1:13" s="43" customFormat="1" ht="28.5" customHeight="1" thickBot="1" x14ac:dyDescent="0.3">
      <c r="A33" s="15">
        <v>44546</v>
      </c>
      <c r="B33" s="36" t="s">
        <v>40</v>
      </c>
      <c r="C33" s="185"/>
      <c r="D33" s="185"/>
      <c r="E33" s="188"/>
      <c r="F33" s="195">
        <v>217</v>
      </c>
      <c r="G33" s="196"/>
      <c r="H33" s="196"/>
      <c r="I33" s="196"/>
      <c r="J33" s="196"/>
      <c r="K33" s="196"/>
      <c r="L33" s="196"/>
      <c r="M33" s="197"/>
    </row>
    <row r="34" spans="1:13" s="43" customFormat="1" ht="29.25" thickBot="1" x14ac:dyDescent="0.3">
      <c r="A34" s="6" t="s">
        <v>31</v>
      </c>
      <c r="B34" s="7" t="s">
        <v>1</v>
      </c>
      <c r="C34" s="7" t="s">
        <v>2</v>
      </c>
      <c r="D34" s="7" t="s">
        <v>32</v>
      </c>
      <c r="E34" s="34" t="s">
        <v>33</v>
      </c>
      <c r="F34" s="180" t="s">
        <v>34</v>
      </c>
      <c r="G34" s="181"/>
      <c r="H34" s="181"/>
      <c r="I34" s="181"/>
      <c r="J34" s="181"/>
      <c r="K34" s="181"/>
      <c r="L34" s="181"/>
      <c r="M34" s="182"/>
    </row>
    <row r="35" spans="1:13" s="43" customFormat="1" ht="28.5" customHeight="1" x14ac:dyDescent="0.25">
      <c r="A35" s="15">
        <v>44545</v>
      </c>
      <c r="B35" s="35" t="s">
        <v>35</v>
      </c>
      <c r="C35" s="183" t="s">
        <v>36</v>
      </c>
      <c r="D35" s="183" t="s">
        <v>37</v>
      </c>
      <c r="E35" s="186" t="s">
        <v>38</v>
      </c>
      <c r="F35" s="189">
        <v>653</v>
      </c>
      <c r="G35" s="190"/>
      <c r="H35" s="190"/>
      <c r="I35" s="190"/>
      <c r="J35" s="190"/>
      <c r="K35" s="190"/>
      <c r="L35" s="190"/>
      <c r="M35" s="191"/>
    </row>
    <row r="36" spans="1:13" s="43" customFormat="1" ht="29.25" customHeight="1" x14ac:dyDescent="0.25">
      <c r="A36" s="15">
        <v>44545</v>
      </c>
      <c r="B36" s="36" t="s">
        <v>39</v>
      </c>
      <c r="C36" s="184"/>
      <c r="D36" s="184"/>
      <c r="E36" s="187"/>
      <c r="F36" s="192">
        <v>953</v>
      </c>
      <c r="G36" s="193"/>
      <c r="H36" s="193"/>
      <c r="I36" s="193"/>
      <c r="J36" s="193"/>
      <c r="K36" s="193"/>
      <c r="L36" s="193"/>
      <c r="M36" s="194"/>
    </row>
    <row r="37" spans="1:13" s="43" customFormat="1" ht="28.5" customHeight="1" thickBot="1" x14ac:dyDescent="0.3">
      <c r="A37" s="15">
        <v>44545</v>
      </c>
      <c r="B37" s="36" t="s">
        <v>40</v>
      </c>
      <c r="C37" s="185"/>
      <c r="D37" s="185"/>
      <c r="E37" s="188"/>
      <c r="F37" s="195">
        <v>217</v>
      </c>
      <c r="G37" s="196"/>
      <c r="H37" s="196"/>
      <c r="I37" s="196"/>
      <c r="J37" s="196"/>
      <c r="K37" s="196"/>
      <c r="L37" s="196"/>
      <c r="M37" s="197"/>
    </row>
    <row r="38" spans="1:13" s="43" customFormat="1" ht="29.25" thickBot="1" x14ac:dyDescent="0.3">
      <c r="A38" s="6" t="s">
        <v>31</v>
      </c>
      <c r="B38" s="7" t="s">
        <v>1</v>
      </c>
      <c r="C38" s="7" t="s">
        <v>2</v>
      </c>
      <c r="D38" s="7" t="s">
        <v>32</v>
      </c>
      <c r="E38" s="34" t="s">
        <v>33</v>
      </c>
      <c r="F38" s="180" t="s">
        <v>34</v>
      </c>
      <c r="G38" s="181"/>
      <c r="H38" s="181"/>
      <c r="I38" s="181"/>
      <c r="J38" s="181"/>
      <c r="K38" s="181"/>
      <c r="L38" s="181"/>
      <c r="M38" s="182"/>
    </row>
    <row r="39" spans="1:13" s="43" customFormat="1" ht="28.5" customHeight="1" x14ac:dyDescent="0.25">
      <c r="A39" s="15">
        <v>44544</v>
      </c>
      <c r="B39" s="35" t="s">
        <v>35</v>
      </c>
      <c r="C39" s="183" t="s">
        <v>36</v>
      </c>
      <c r="D39" s="183" t="s">
        <v>37</v>
      </c>
      <c r="E39" s="186" t="s">
        <v>38</v>
      </c>
      <c r="F39" s="189">
        <v>653</v>
      </c>
      <c r="G39" s="190"/>
      <c r="H39" s="190"/>
      <c r="I39" s="190"/>
      <c r="J39" s="190"/>
      <c r="K39" s="190"/>
      <c r="L39" s="190"/>
      <c r="M39" s="191"/>
    </row>
    <row r="40" spans="1:13" s="43" customFormat="1" ht="29.25" customHeight="1" x14ac:dyDescent="0.25">
      <c r="A40" s="15">
        <v>44544</v>
      </c>
      <c r="B40" s="36" t="s">
        <v>39</v>
      </c>
      <c r="C40" s="184"/>
      <c r="D40" s="184"/>
      <c r="E40" s="187"/>
      <c r="F40" s="192">
        <v>953</v>
      </c>
      <c r="G40" s="193"/>
      <c r="H40" s="193"/>
      <c r="I40" s="193"/>
      <c r="J40" s="193"/>
      <c r="K40" s="193"/>
      <c r="L40" s="193"/>
      <c r="M40" s="194"/>
    </row>
    <row r="41" spans="1:13" s="43" customFormat="1" ht="28.5" customHeight="1" thickBot="1" x14ac:dyDescent="0.3">
      <c r="A41" s="15">
        <v>44544</v>
      </c>
      <c r="B41" s="36" t="s">
        <v>40</v>
      </c>
      <c r="C41" s="185"/>
      <c r="D41" s="185"/>
      <c r="E41" s="188"/>
      <c r="F41" s="195">
        <v>217</v>
      </c>
      <c r="G41" s="196"/>
      <c r="H41" s="196"/>
      <c r="I41" s="196"/>
      <c r="J41" s="196"/>
      <c r="K41" s="196"/>
      <c r="L41" s="196"/>
      <c r="M41" s="197"/>
    </row>
    <row r="42" spans="1:13" s="43" customFormat="1" ht="29.25" thickBot="1" x14ac:dyDescent="0.3">
      <c r="A42" s="6" t="s">
        <v>31</v>
      </c>
      <c r="B42" s="7" t="s">
        <v>1</v>
      </c>
      <c r="C42" s="7" t="s">
        <v>2</v>
      </c>
      <c r="D42" s="7" t="s">
        <v>32</v>
      </c>
      <c r="E42" s="34" t="s">
        <v>33</v>
      </c>
      <c r="F42" s="180" t="s">
        <v>34</v>
      </c>
      <c r="G42" s="181"/>
      <c r="H42" s="181"/>
      <c r="I42" s="181"/>
      <c r="J42" s="181"/>
      <c r="K42" s="181"/>
      <c r="L42" s="181"/>
      <c r="M42" s="182"/>
    </row>
    <row r="43" spans="1:13" s="43" customFormat="1" ht="28.5" customHeight="1" x14ac:dyDescent="0.25">
      <c r="A43" s="15">
        <v>44543</v>
      </c>
      <c r="B43" s="35" t="s">
        <v>35</v>
      </c>
      <c r="C43" s="183" t="s">
        <v>36</v>
      </c>
      <c r="D43" s="183" t="s">
        <v>37</v>
      </c>
      <c r="E43" s="186" t="s">
        <v>38</v>
      </c>
      <c r="F43" s="189">
        <v>653</v>
      </c>
      <c r="G43" s="190"/>
      <c r="H43" s="190"/>
      <c r="I43" s="190"/>
      <c r="J43" s="190"/>
      <c r="K43" s="190"/>
      <c r="L43" s="190"/>
      <c r="M43" s="191"/>
    </row>
    <row r="44" spans="1:13" s="43" customFormat="1" ht="29.25" customHeight="1" x14ac:dyDescent="0.25">
      <c r="A44" s="15">
        <v>44543</v>
      </c>
      <c r="B44" s="36" t="s">
        <v>39</v>
      </c>
      <c r="C44" s="184"/>
      <c r="D44" s="184"/>
      <c r="E44" s="187"/>
      <c r="F44" s="192">
        <v>953</v>
      </c>
      <c r="G44" s="193"/>
      <c r="H44" s="193"/>
      <c r="I44" s="193"/>
      <c r="J44" s="193"/>
      <c r="K44" s="193"/>
      <c r="L44" s="193"/>
      <c r="M44" s="194"/>
    </row>
    <row r="45" spans="1:13" s="43" customFormat="1" ht="28.5" customHeight="1" thickBot="1" x14ac:dyDescent="0.3">
      <c r="A45" s="15">
        <v>44543</v>
      </c>
      <c r="B45" s="36" t="s">
        <v>40</v>
      </c>
      <c r="C45" s="185"/>
      <c r="D45" s="185"/>
      <c r="E45" s="188"/>
      <c r="F45" s="195">
        <v>217</v>
      </c>
      <c r="G45" s="196"/>
      <c r="H45" s="196"/>
      <c r="I45" s="196"/>
      <c r="J45" s="196"/>
      <c r="K45" s="196"/>
      <c r="L45" s="196"/>
      <c r="M45" s="197"/>
    </row>
    <row r="46" spans="1:13" s="5" customFormat="1" ht="15.75" thickBot="1" x14ac:dyDescent="0.3">
      <c r="A46" s="168" t="s">
        <v>30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70"/>
    </row>
    <row r="47" spans="1:13" s="43" customFormat="1" ht="29.25" thickBot="1" x14ac:dyDescent="0.3">
      <c r="A47" s="6" t="s">
        <v>31</v>
      </c>
      <c r="B47" s="7" t="s">
        <v>1</v>
      </c>
      <c r="C47" s="7" t="s">
        <v>2</v>
      </c>
      <c r="D47" s="7" t="s">
        <v>32</v>
      </c>
      <c r="E47" s="34" t="s">
        <v>33</v>
      </c>
      <c r="F47" s="180" t="s">
        <v>34</v>
      </c>
      <c r="G47" s="181"/>
      <c r="H47" s="181"/>
      <c r="I47" s="181"/>
      <c r="J47" s="181"/>
      <c r="K47" s="181"/>
      <c r="L47" s="181"/>
      <c r="M47" s="182"/>
    </row>
    <row r="48" spans="1:13" s="43" customFormat="1" ht="28.5" customHeight="1" x14ac:dyDescent="0.25">
      <c r="A48" s="15">
        <v>44540</v>
      </c>
      <c r="B48" s="35" t="s">
        <v>35</v>
      </c>
      <c r="C48" s="183" t="s">
        <v>36</v>
      </c>
      <c r="D48" s="183" t="s">
        <v>37</v>
      </c>
      <c r="E48" s="186" t="s">
        <v>38</v>
      </c>
      <c r="F48" s="189">
        <v>653</v>
      </c>
      <c r="G48" s="190"/>
      <c r="H48" s="190"/>
      <c r="I48" s="190"/>
      <c r="J48" s="190"/>
      <c r="K48" s="190"/>
      <c r="L48" s="190"/>
      <c r="M48" s="191"/>
    </row>
    <row r="49" spans="1:13" s="43" customFormat="1" ht="29.25" customHeight="1" x14ac:dyDescent="0.25">
      <c r="A49" s="15">
        <v>44540</v>
      </c>
      <c r="B49" s="36" t="s">
        <v>39</v>
      </c>
      <c r="C49" s="184"/>
      <c r="D49" s="184"/>
      <c r="E49" s="187"/>
      <c r="F49" s="192">
        <v>953</v>
      </c>
      <c r="G49" s="193"/>
      <c r="H49" s="193"/>
      <c r="I49" s="193"/>
      <c r="J49" s="193"/>
      <c r="K49" s="193"/>
      <c r="L49" s="193"/>
      <c r="M49" s="194"/>
    </row>
    <row r="50" spans="1:13" s="43" customFormat="1" ht="28.5" customHeight="1" thickBot="1" x14ac:dyDescent="0.3">
      <c r="A50" s="15">
        <v>44540</v>
      </c>
      <c r="B50" s="36" t="s">
        <v>40</v>
      </c>
      <c r="C50" s="185"/>
      <c r="D50" s="185"/>
      <c r="E50" s="188"/>
      <c r="F50" s="195">
        <v>217</v>
      </c>
      <c r="G50" s="196"/>
      <c r="H50" s="196"/>
      <c r="I50" s="196"/>
      <c r="J50" s="196"/>
      <c r="K50" s="196"/>
      <c r="L50" s="196"/>
      <c r="M50" s="197"/>
    </row>
    <row r="51" spans="1:13" s="5" customFormat="1" ht="15.75" thickBot="1" x14ac:dyDescent="0.3">
      <c r="A51" s="168" t="s">
        <v>30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/>
    </row>
    <row r="52" spans="1:13" s="43" customFormat="1" ht="29.25" thickBot="1" x14ac:dyDescent="0.3">
      <c r="A52" s="6" t="s">
        <v>31</v>
      </c>
      <c r="B52" s="7" t="s">
        <v>1</v>
      </c>
      <c r="C52" s="7" t="s">
        <v>2</v>
      </c>
      <c r="D52" s="7" t="s">
        <v>32</v>
      </c>
      <c r="E52" s="34" t="s">
        <v>33</v>
      </c>
      <c r="F52" s="180" t="s">
        <v>34</v>
      </c>
      <c r="G52" s="181"/>
      <c r="H52" s="181"/>
      <c r="I52" s="181"/>
      <c r="J52" s="181"/>
      <c r="K52" s="181"/>
      <c r="L52" s="181"/>
      <c r="M52" s="182"/>
    </row>
    <row r="53" spans="1:13" s="43" customFormat="1" ht="28.5" customHeight="1" x14ac:dyDescent="0.25">
      <c r="A53" s="15">
        <v>44539</v>
      </c>
      <c r="B53" s="35" t="s">
        <v>35</v>
      </c>
      <c r="C53" s="183" t="s">
        <v>36</v>
      </c>
      <c r="D53" s="183" t="s">
        <v>37</v>
      </c>
      <c r="E53" s="186" t="s">
        <v>38</v>
      </c>
      <c r="F53" s="189">
        <v>653</v>
      </c>
      <c r="G53" s="190"/>
      <c r="H53" s="190"/>
      <c r="I53" s="190"/>
      <c r="J53" s="190"/>
      <c r="K53" s="190"/>
      <c r="L53" s="190"/>
      <c r="M53" s="191"/>
    </row>
    <row r="54" spans="1:13" s="43" customFormat="1" ht="29.25" customHeight="1" x14ac:dyDescent="0.25">
      <c r="A54" s="15">
        <v>44539</v>
      </c>
      <c r="B54" s="36" t="s">
        <v>39</v>
      </c>
      <c r="C54" s="184"/>
      <c r="D54" s="184"/>
      <c r="E54" s="187"/>
      <c r="F54" s="192">
        <v>953</v>
      </c>
      <c r="G54" s="193"/>
      <c r="H54" s="193"/>
      <c r="I54" s="193"/>
      <c r="J54" s="193"/>
      <c r="K54" s="193"/>
      <c r="L54" s="193"/>
      <c r="M54" s="194"/>
    </row>
    <row r="55" spans="1:13" s="43" customFormat="1" ht="28.5" customHeight="1" thickBot="1" x14ac:dyDescent="0.3">
      <c r="A55" s="15">
        <v>44539</v>
      </c>
      <c r="B55" s="36" t="s">
        <v>40</v>
      </c>
      <c r="C55" s="185"/>
      <c r="D55" s="185"/>
      <c r="E55" s="188"/>
      <c r="F55" s="195">
        <v>217</v>
      </c>
      <c r="G55" s="196"/>
      <c r="H55" s="196"/>
      <c r="I55" s="196"/>
      <c r="J55" s="196"/>
      <c r="K55" s="196"/>
      <c r="L55" s="196"/>
      <c r="M55" s="197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80" t="s">
        <v>34</v>
      </c>
      <c r="G56" s="181"/>
      <c r="H56" s="181"/>
      <c r="I56" s="181"/>
      <c r="J56" s="181"/>
      <c r="K56" s="181"/>
      <c r="L56" s="181"/>
      <c r="M56" s="182"/>
    </row>
    <row r="57" spans="1:13" s="43" customFormat="1" ht="28.5" customHeight="1" x14ac:dyDescent="0.25">
      <c r="A57" s="15">
        <v>44538</v>
      </c>
      <c r="B57" s="35" t="s">
        <v>35</v>
      </c>
      <c r="C57" s="183" t="s">
        <v>36</v>
      </c>
      <c r="D57" s="183" t="s">
        <v>37</v>
      </c>
      <c r="E57" s="186" t="s">
        <v>38</v>
      </c>
      <c r="F57" s="189">
        <v>653</v>
      </c>
      <c r="G57" s="190"/>
      <c r="H57" s="190"/>
      <c r="I57" s="190"/>
      <c r="J57" s="190"/>
      <c r="K57" s="190"/>
      <c r="L57" s="190"/>
      <c r="M57" s="191"/>
    </row>
    <row r="58" spans="1:13" s="43" customFormat="1" ht="29.25" customHeight="1" x14ac:dyDescent="0.25">
      <c r="A58" s="15">
        <v>44538</v>
      </c>
      <c r="B58" s="36" t="s">
        <v>39</v>
      </c>
      <c r="C58" s="184"/>
      <c r="D58" s="184"/>
      <c r="E58" s="187"/>
      <c r="F58" s="192">
        <v>953</v>
      </c>
      <c r="G58" s="193"/>
      <c r="H58" s="193"/>
      <c r="I58" s="193"/>
      <c r="J58" s="193"/>
      <c r="K58" s="193"/>
      <c r="L58" s="193"/>
      <c r="M58" s="194"/>
    </row>
    <row r="59" spans="1:13" s="43" customFormat="1" ht="28.5" customHeight="1" thickBot="1" x14ac:dyDescent="0.3">
      <c r="A59" s="15">
        <v>44538</v>
      </c>
      <c r="B59" s="36" t="s">
        <v>40</v>
      </c>
      <c r="C59" s="185"/>
      <c r="D59" s="185"/>
      <c r="E59" s="188"/>
      <c r="F59" s="195">
        <v>217</v>
      </c>
      <c r="G59" s="196"/>
      <c r="H59" s="196"/>
      <c r="I59" s="196"/>
      <c r="J59" s="196"/>
      <c r="K59" s="196"/>
      <c r="L59" s="196"/>
      <c r="M59" s="197"/>
    </row>
    <row r="60" spans="1:13" s="43" customFormat="1" ht="29.25" thickBot="1" x14ac:dyDescent="0.3">
      <c r="A60" s="6" t="s">
        <v>31</v>
      </c>
      <c r="B60" s="7" t="s">
        <v>1</v>
      </c>
      <c r="C60" s="7" t="s">
        <v>2</v>
      </c>
      <c r="D60" s="7" t="s">
        <v>32</v>
      </c>
      <c r="E60" s="34" t="s">
        <v>33</v>
      </c>
      <c r="F60" s="180" t="s">
        <v>34</v>
      </c>
      <c r="G60" s="181"/>
      <c r="H60" s="181"/>
      <c r="I60" s="181"/>
      <c r="J60" s="181"/>
      <c r="K60" s="181"/>
      <c r="L60" s="181"/>
      <c r="M60" s="182"/>
    </row>
    <row r="61" spans="1:13" s="43" customFormat="1" ht="28.5" customHeight="1" x14ac:dyDescent="0.25">
      <c r="A61" s="15">
        <v>44537</v>
      </c>
      <c r="B61" s="35" t="s">
        <v>35</v>
      </c>
      <c r="C61" s="183" t="s">
        <v>36</v>
      </c>
      <c r="D61" s="183" t="s">
        <v>37</v>
      </c>
      <c r="E61" s="186" t="s">
        <v>38</v>
      </c>
      <c r="F61" s="189">
        <v>653</v>
      </c>
      <c r="G61" s="190"/>
      <c r="H61" s="190"/>
      <c r="I61" s="190"/>
      <c r="J61" s="190"/>
      <c r="K61" s="190"/>
      <c r="L61" s="190"/>
      <c r="M61" s="191"/>
    </row>
    <row r="62" spans="1:13" s="43" customFormat="1" ht="29.25" customHeight="1" x14ac:dyDescent="0.25">
      <c r="A62" s="15">
        <v>44537</v>
      </c>
      <c r="B62" s="36" t="s">
        <v>39</v>
      </c>
      <c r="C62" s="184"/>
      <c r="D62" s="184"/>
      <c r="E62" s="187"/>
      <c r="F62" s="192">
        <v>953</v>
      </c>
      <c r="G62" s="193"/>
      <c r="H62" s="193"/>
      <c r="I62" s="193"/>
      <c r="J62" s="193"/>
      <c r="K62" s="193"/>
      <c r="L62" s="193"/>
      <c r="M62" s="194"/>
    </row>
    <row r="63" spans="1:13" s="43" customFormat="1" ht="28.5" customHeight="1" thickBot="1" x14ac:dyDescent="0.3">
      <c r="A63" s="15">
        <v>44537</v>
      </c>
      <c r="B63" s="36" t="s">
        <v>40</v>
      </c>
      <c r="C63" s="185"/>
      <c r="D63" s="185"/>
      <c r="E63" s="188"/>
      <c r="F63" s="195">
        <v>217</v>
      </c>
      <c r="G63" s="196"/>
      <c r="H63" s="196"/>
      <c r="I63" s="196"/>
      <c r="J63" s="196"/>
      <c r="K63" s="196"/>
      <c r="L63" s="196"/>
      <c r="M63" s="197"/>
    </row>
    <row r="64" spans="1:13" s="43" customFormat="1" ht="29.25" thickBot="1" x14ac:dyDescent="0.3">
      <c r="A64" s="6" t="s">
        <v>31</v>
      </c>
      <c r="B64" s="7" t="s">
        <v>1</v>
      </c>
      <c r="C64" s="7" t="s">
        <v>2</v>
      </c>
      <c r="D64" s="7" t="s">
        <v>32</v>
      </c>
      <c r="E64" s="34" t="s">
        <v>33</v>
      </c>
      <c r="F64" s="180" t="s">
        <v>34</v>
      </c>
      <c r="G64" s="181"/>
      <c r="H64" s="181"/>
      <c r="I64" s="181"/>
      <c r="J64" s="181"/>
      <c r="K64" s="181"/>
      <c r="L64" s="181"/>
      <c r="M64" s="182"/>
    </row>
    <row r="65" spans="1:13" s="43" customFormat="1" ht="28.5" customHeight="1" x14ac:dyDescent="0.25">
      <c r="A65" s="15">
        <v>44536</v>
      </c>
      <c r="B65" s="35" t="s">
        <v>35</v>
      </c>
      <c r="C65" s="183" t="s">
        <v>36</v>
      </c>
      <c r="D65" s="183" t="s">
        <v>37</v>
      </c>
      <c r="E65" s="186" t="s">
        <v>38</v>
      </c>
      <c r="F65" s="189">
        <v>653</v>
      </c>
      <c r="G65" s="190"/>
      <c r="H65" s="190"/>
      <c r="I65" s="190"/>
      <c r="J65" s="190"/>
      <c r="K65" s="190"/>
      <c r="L65" s="190"/>
      <c r="M65" s="191"/>
    </row>
    <row r="66" spans="1:13" s="43" customFormat="1" ht="29.25" customHeight="1" x14ac:dyDescent="0.25">
      <c r="A66" s="15">
        <v>44536</v>
      </c>
      <c r="B66" s="36" t="s">
        <v>39</v>
      </c>
      <c r="C66" s="184"/>
      <c r="D66" s="184"/>
      <c r="E66" s="187"/>
      <c r="F66" s="192">
        <v>953</v>
      </c>
      <c r="G66" s="193"/>
      <c r="H66" s="193"/>
      <c r="I66" s="193"/>
      <c r="J66" s="193"/>
      <c r="K66" s="193"/>
      <c r="L66" s="193"/>
      <c r="M66" s="194"/>
    </row>
    <row r="67" spans="1:13" s="43" customFormat="1" ht="28.5" customHeight="1" thickBot="1" x14ac:dyDescent="0.3">
      <c r="A67" s="15">
        <v>44536</v>
      </c>
      <c r="B67" s="36" t="s">
        <v>40</v>
      </c>
      <c r="C67" s="185"/>
      <c r="D67" s="185"/>
      <c r="E67" s="188"/>
      <c r="F67" s="195">
        <v>217</v>
      </c>
      <c r="G67" s="196"/>
      <c r="H67" s="196"/>
      <c r="I67" s="196"/>
      <c r="J67" s="196"/>
      <c r="K67" s="196"/>
      <c r="L67" s="196"/>
      <c r="M67" s="197"/>
    </row>
    <row r="68" spans="1:13" s="43" customFormat="1" ht="29.25" thickBot="1" x14ac:dyDescent="0.3">
      <c r="A68" s="6" t="s">
        <v>31</v>
      </c>
      <c r="B68" s="7" t="s">
        <v>1</v>
      </c>
      <c r="C68" s="7" t="s">
        <v>2</v>
      </c>
      <c r="D68" s="7" t="s">
        <v>32</v>
      </c>
      <c r="E68" s="34" t="s">
        <v>33</v>
      </c>
      <c r="F68" s="180" t="s">
        <v>34</v>
      </c>
      <c r="G68" s="181"/>
      <c r="H68" s="181"/>
      <c r="I68" s="181"/>
      <c r="J68" s="181"/>
      <c r="K68" s="181"/>
      <c r="L68" s="181"/>
      <c r="M68" s="182"/>
    </row>
    <row r="69" spans="1:13" s="43" customFormat="1" ht="28.5" customHeight="1" x14ac:dyDescent="0.25">
      <c r="A69" s="15">
        <v>44533</v>
      </c>
      <c r="B69" s="35" t="s">
        <v>35</v>
      </c>
      <c r="C69" s="183" t="s">
        <v>36</v>
      </c>
      <c r="D69" s="183" t="s">
        <v>37</v>
      </c>
      <c r="E69" s="186" t="s">
        <v>38</v>
      </c>
      <c r="F69" s="189">
        <v>653</v>
      </c>
      <c r="G69" s="190"/>
      <c r="H69" s="190"/>
      <c r="I69" s="190"/>
      <c r="J69" s="190"/>
      <c r="K69" s="190"/>
      <c r="L69" s="190"/>
      <c r="M69" s="191"/>
    </row>
    <row r="70" spans="1:13" s="43" customFormat="1" ht="29.25" customHeight="1" x14ac:dyDescent="0.25">
      <c r="A70" s="15">
        <v>44533</v>
      </c>
      <c r="B70" s="36" t="s">
        <v>39</v>
      </c>
      <c r="C70" s="184"/>
      <c r="D70" s="184"/>
      <c r="E70" s="187"/>
      <c r="F70" s="192">
        <v>953</v>
      </c>
      <c r="G70" s="193"/>
      <c r="H70" s="193"/>
      <c r="I70" s="193"/>
      <c r="J70" s="193"/>
      <c r="K70" s="193"/>
      <c r="L70" s="193"/>
      <c r="M70" s="194"/>
    </row>
    <row r="71" spans="1:13" s="43" customFormat="1" ht="28.5" customHeight="1" thickBot="1" x14ac:dyDescent="0.3">
      <c r="A71" s="15">
        <v>44533</v>
      </c>
      <c r="B71" s="36" t="s">
        <v>40</v>
      </c>
      <c r="C71" s="185"/>
      <c r="D71" s="185"/>
      <c r="E71" s="188"/>
      <c r="F71" s="195">
        <v>217</v>
      </c>
      <c r="G71" s="196"/>
      <c r="H71" s="196"/>
      <c r="I71" s="196"/>
      <c r="J71" s="196"/>
      <c r="K71" s="196"/>
      <c r="L71" s="196"/>
      <c r="M71" s="197"/>
    </row>
    <row r="72" spans="1:13" s="43" customFormat="1" ht="29.25" thickBot="1" x14ac:dyDescent="0.3">
      <c r="A72" s="6" t="s">
        <v>31</v>
      </c>
      <c r="B72" s="7" t="s">
        <v>1</v>
      </c>
      <c r="C72" s="7" t="s">
        <v>2</v>
      </c>
      <c r="D72" s="7" t="s">
        <v>32</v>
      </c>
      <c r="E72" s="34" t="s">
        <v>33</v>
      </c>
      <c r="F72" s="180" t="s">
        <v>34</v>
      </c>
      <c r="G72" s="181"/>
      <c r="H72" s="181"/>
      <c r="I72" s="181"/>
      <c r="J72" s="181"/>
      <c r="K72" s="181"/>
      <c r="L72" s="181"/>
      <c r="M72" s="182"/>
    </row>
    <row r="73" spans="1:13" s="43" customFormat="1" ht="28.5" customHeight="1" x14ac:dyDescent="0.25">
      <c r="A73" s="15">
        <v>44532</v>
      </c>
      <c r="B73" s="35" t="s">
        <v>35</v>
      </c>
      <c r="C73" s="183" t="s">
        <v>36</v>
      </c>
      <c r="D73" s="183" t="s">
        <v>37</v>
      </c>
      <c r="E73" s="186" t="s">
        <v>38</v>
      </c>
      <c r="F73" s="189">
        <v>653</v>
      </c>
      <c r="G73" s="190"/>
      <c r="H73" s="190"/>
      <c r="I73" s="190"/>
      <c r="J73" s="190"/>
      <c r="K73" s="190"/>
      <c r="L73" s="190"/>
      <c r="M73" s="191"/>
    </row>
    <row r="74" spans="1:13" s="43" customFormat="1" ht="29.25" customHeight="1" x14ac:dyDescent="0.25">
      <c r="A74" s="15">
        <v>44532</v>
      </c>
      <c r="B74" s="36" t="s">
        <v>39</v>
      </c>
      <c r="C74" s="184"/>
      <c r="D74" s="184"/>
      <c r="E74" s="187"/>
      <c r="F74" s="192">
        <v>953</v>
      </c>
      <c r="G74" s="193"/>
      <c r="H74" s="193"/>
      <c r="I74" s="193"/>
      <c r="J74" s="193"/>
      <c r="K74" s="193"/>
      <c r="L74" s="193"/>
      <c r="M74" s="194"/>
    </row>
    <row r="75" spans="1:13" s="43" customFormat="1" ht="28.5" customHeight="1" thickBot="1" x14ac:dyDescent="0.3">
      <c r="A75" s="15">
        <v>44532</v>
      </c>
      <c r="B75" s="36" t="s">
        <v>40</v>
      </c>
      <c r="C75" s="185"/>
      <c r="D75" s="185"/>
      <c r="E75" s="188"/>
      <c r="F75" s="195">
        <v>217</v>
      </c>
      <c r="G75" s="196"/>
      <c r="H75" s="196"/>
      <c r="I75" s="196"/>
      <c r="J75" s="196"/>
      <c r="K75" s="196"/>
      <c r="L75" s="196"/>
      <c r="M75" s="197"/>
    </row>
    <row r="76" spans="1:13" s="5" customFormat="1" ht="15.75" thickBot="1" x14ac:dyDescent="0.3">
      <c r="A76" s="168" t="s">
        <v>30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70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180" t="s">
        <v>34</v>
      </c>
      <c r="G77" s="181"/>
      <c r="H77" s="181"/>
      <c r="I77" s="181"/>
      <c r="J77" s="181"/>
      <c r="K77" s="181"/>
      <c r="L77" s="181"/>
      <c r="M77" s="182"/>
    </row>
    <row r="78" spans="1:13" s="43" customFormat="1" ht="28.5" customHeight="1" x14ac:dyDescent="0.25">
      <c r="A78" s="15">
        <v>44531</v>
      </c>
      <c r="B78" s="35" t="s">
        <v>35</v>
      </c>
      <c r="C78" s="183" t="s">
        <v>36</v>
      </c>
      <c r="D78" s="183" t="s">
        <v>37</v>
      </c>
      <c r="E78" s="186" t="s">
        <v>38</v>
      </c>
      <c r="F78" s="189">
        <v>653</v>
      </c>
      <c r="G78" s="190"/>
      <c r="H78" s="190"/>
      <c r="I78" s="190"/>
      <c r="J78" s="190"/>
      <c r="K78" s="190"/>
      <c r="L78" s="190"/>
      <c r="M78" s="191"/>
    </row>
    <row r="79" spans="1:13" s="43" customFormat="1" ht="29.25" customHeight="1" x14ac:dyDescent="0.25">
      <c r="A79" s="15">
        <v>44531</v>
      </c>
      <c r="B79" s="36" t="s">
        <v>39</v>
      </c>
      <c r="C79" s="184"/>
      <c r="D79" s="184"/>
      <c r="E79" s="187"/>
      <c r="F79" s="192">
        <v>953</v>
      </c>
      <c r="G79" s="193"/>
      <c r="H79" s="193"/>
      <c r="I79" s="193"/>
      <c r="J79" s="193"/>
      <c r="K79" s="193"/>
      <c r="L79" s="193"/>
      <c r="M79" s="194"/>
    </row>
    <row r="80" spans="1:13" s="43" customFormat="1" ht="28.5" customHeight="1" thickBot="1" x14ac:dyDescent="0.3">
      <c r="A80" s="15">
        <v>44531</v>
      </c>
      <c r="B80" s="36" t="s">
        <v>40</v>
      </c>
      <c r="C80" s="185"/>
      <c r="D80" s="185"/>
      <c r="E80" s="188"/>
      <c r="F80" s="195">
        <v>217</v>
      </c>
      <c r="G80" s="196"/>
      <c r="H80" s="196"/>
      <c r="I80" s="196"/>
      <c r="J80" s="196"/>
      <c r="K80" s="196"/>
      <c r="L80" s="196"/>
      <c r="M80" s="197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80" t="s">
        <v>34</v>
      </c>
      <c r="G81" s="181"/>
      <c r="H81" s="181"/>
      <c r="I81" s="181"/>
      <c r="J81" s="181"/>
      <c r="K81" s="181"/>
      <c r="L81" s="181"/>
      <c r="M81" s="182"/>
    </row>
    <row r="82" spans="1:13" s="43" customFormat="1" ht="28.5" customHeight="1" x14ac:dyDescent="0.25">
      <c r="A82" s="15">
        <v>44530</v>
      </c>
      <c r="B82" s="35" t="s">
        <v>35</v>
      </c>
      <c r="C82" s="183" t="s">
        <v>36</v>
      </c>
      <c r="D82" s="183" t="s">
        <v>37</v>
      </c>
      <c r="E82" s="186" t="s">
        <v>38</v>
      </c>
      <c r="F82" s="189">
        <v>653</v>
      </c>
      <c r="G82" s="190"/>
      <c r="H82" s="190"/>
      <c r="I82" s="190"/>
      <c r="J82" s="190"/>
      <c r="K82" s="190"/>
      <c r="L82" s="190"/>
      <c r="M82" s="191"/>
    </row>
    <row r="83" spans="1:13" s="43" customFormat="1" ht="29.25" customHeight="1" x14ac:dyDescent="0.25">
      <c r="A83" s="15">
        <v>44530</v>
      </c>
      <c r="B83" s="36" t="s">
        <v>39</v>
      </c>
      <c r="C83" s="184"/>
      <c r="D83" s="184"/>
      <c r="E83" s="187"/>
      <c r="F83" s="192">
        <v>953</v>
      </c>
      <c r="G83" s="193"/>
      <c r="H83" s="193"/>
      <c r="I83" s="193"/>
      <c r="J83" s="193"/>
      <c r="K83" s="193"/>
      <c r="L83" s="193"/>
      <c r="M83" s="194"/>
    </row>
    <row r="84" spans="1:13" s="43" customFormat="1" ht="28.5" customHeight="1" thickBot="1" x14ac:dyDescent="0.3">
      <c r="A84" s="15">
        <v>44530</v>
      </c>
      <c r="B84" s="36" t="s">
        <v>40</v>
      </c>
      <c r="C84" s="185"/>
      <c r="D84" s="185"/>
      <c r="E84" s="188"/>
      <c r="F84" s="195">
        <v>217</v>
      </c>
      <c r="G84" s="196"/>
      <c r="H84" s="196"/>
      <c r="I84" s="196"/>
      <c r="J84" s="196"/>
      <c r="K84" s="196"/>
      <c r="L84" s="196"/>
      <c r="M84" s="197"/>
    </row>
    <row r="85" spans="1:13" s="43" customFormat="1" ht="29.25" thickBot="1" x14ac:dyDescent="0.3">
      <c r="A85" s="6" t="s">
        <v>31</v>
      </c>
      <c r="B85" s="7" t="s">
        <v>1</v>
      </c>
      <c r="C85" s="7" t="s">
        <v>2</v>
      </c>
      <c r="D85" s="7" t="s">
        <v>32</v>
      </c>
      <c r="E85" s="34" t="s">
        <v>33</v>
      </c>
      <c r="F85" s="180" t="s">
        <v>34</v>
      </c>
      <c r="G85" s="181"/>
      <c r="H85" s="181"/>
      <c r="I85" s="181"/>
      <c r="J85" s="181"/>
      <c r="K85" s="181"/>
      <c r="L85" s="181"/>
      <c r="M85" s="182"/>
    </row>
    <row r="86" spans="1:13" s="43" customFormat="1" ht="28.5" customHeight="1" x14ac:dyDescent="0.25">
      <c r="A86" s="15">
        <v>44529</v>
      </c>
      <c r="B86" s="35" t="s">
        <v>35</v>
      </c>
      <c r="C86" s="183" t="s">
        <v>36</v>
      </c>
      <c r="D86" s="183" t="s">
        <v>37</v>
      </c>
      <c r="E86" s="186" t="s">
        <v>38</v>
      </c>
      <c r="F86" s="189">
        <v>653</v>
      </c>
      <c r="G86" s="190"/>
      <c r="H86" s="190"/>
      <c r="I86" s="190"/>
      <c r="J86" s="190"/>
      <c r="K86" s="190"/>
      <c r="L86" s="190"/>
      <c r="M86" s="191"/>
    </row>
    <row r="87" spans="1:13" s="43" customFormat="1" ht="29.25" customHeight="1" x14ac:dyDescent="0.25">
      <c r="A87" s="15">
        <v>44529</v>
      </c>
      <c r="B87" s="36" t="s">
        <v>39</v>
      </c>
      <c r="C87" s="184"/>
      <c r="D87" s="184"/>
      <c r="E87" s="187"/>
      <c r="F87" s="192">
        <v>953</v>
      </c>
      <c r="G87" s="193"/>
      <c r="H87" s="193"/>
      <c r="I87" s="193"/>
      <c r="J87" s="193"/>
      <c r="K87" s="193"/>
      <c r="L87" s="193"/>
      <c r="M87" s="194"/>
    </row>
    <row r="88" spans="1:13" s="43" customFormat="1" ht="28.5" customHeight="1" thickBot="1" x14ac:dyDescent="0.3">
      <c r="A88" s="15">
        <v>44529</v>
      </c>
      <c r="B88" s="36" t="s">
        <v>40</v>
      </c>
      <c r="C88" s="185"/>
      <c r="D88" s="185"/>
      <c r="E88" s="188"/>
      <c r="F88" s="195">
        <v>217</v>
      </c>
      <c r="G88" s="196"/>
      <c r="H88" s="196"/>
      <c r="I88" s="196"/>
      <c r="J88" s="196"/>
      <c r="K88" s="196"/>
      <c r="L88" s="196"/>
      <c r="M88" s="197"/>
    </row>
    <row r="89" spans="1:13" s="43" customFormat="1" ht="29.25" thickBot="1" x14ac:dyDescent="0.3">
      <c r="A89" s="6" t="s">
        <v>31</v>
      </c>
      <c r="B89" s="7" t="s">
        <v>1</v>
      </c>
      <c r="C89" s="7" t="s">
        <v>2</v>
      </c>
      <c r="D89" s="7" t="s">
        <v>32</v>
      </c>
      <c r="E89" s="34" t="s">
        <v>33</v>
      </c>
      <c r="F89" s="180" t="s">
        <v>34</v>
      </c>
      <c r="G89" s="181"/>
      <c r="H89" s="181"/>
      <c r="I89" s="181"/>
      <c r="J89" s="181"/>
      <c r="K89" s="181"/>
      <c r="L89" s="181"/>
      <c r="M89" s="182"/>
    </row>
    <row r="90" spans="1:13" s="43" customFormat="1" ht="28.5" customHeight="1" x14ac:dyDescent="0.25">
      <c r="A90" s="15">
        <v>44526</v>
      </c>
      <c r="B90" s="35" t="s">
        <v>35</v>
      </c>
      <c r="C90" s="183" t="s">
        <v>36</v>
      </c>
      <c r="D90" s="183" t="s">
        <v>37</v>
      </c>
      <c r="E90" s="186" t="s">
        <v>38</v>
      </c>
      <c r="F90" s="189">
        <v>653</v>
      </c>
      <c r="G90" s="190"/>
      <c r="H90" s="190"/>
      <c r="I90" s="190"/>
      <c r="J90" s="190"/>
      <c r="K90" s="190"/>
      <c r="L90" s="190"/>
      <c r="M90" s="191"/>
    </row>
    <row r="91" spans="1:13" s="43" customFormat="1" ht="29.25" customHeight="1" x14ac:dyDescent="0.25">
      <c r="A91" s="15">
        <v>44526</v>
      </c>
      <c r="B91" s="36" t="s">
        <v>39</v>
      </c>
      <c r="C91" s="184"/>
      <c r="D91" s="184"/>
      <c r="E91" s="187"/>
      <c r="F91" s="192">
        <v>953</v>
      </c>
      <c r="G91" s="193"/>
      <c r="H91" s="193"/>
      <c r="I91" s="193"/>
      <c r="J91" s="193"/>
      <c r="K91" s="193"/>
      <c r="L91" s="193"/>
      <c r="M91" s="194"/>
    </row>
    <row r="92" spans="1:13" s="43" customFormat="1" ht="28.5" customHeight="1" thickBot="1" x14ac:dyDescent="0.3">
      <c r="A92" s="15">
        <v>44526</v>
      </c>
      <c r="B92" s="36" t="s">
        <v>40</v>
      </c>
      <c r="C92" s="185"/>
      <c r="D92" s="185"/>
      <c r="E92" s="188"/>
      <c r="F92" s="195">
        <v>217</v>
      </c>
      <c r="G92" s="196"/>
      <c r="H92" s="196"/>
      <c r="I92" s="196"/>
      <c r="J92" s="196"/>
      <c r="K92" s="196"/>
      <c r="L92" s="196"/>
      <c r="M92" s="197"/>
    </row>
    <row r="93" spans="1:13" s="43" customFormat="1" ht="15.75" thickBot="1" x14ac:dyDescent="0.3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</row>
    <row r="94" spans="1:13" s="43" customFormat="1" ht="29.25" thickBot="1" x14ac:dyDescent="0.3">
      <c r="A94" s="6" t="s">
        <v>31</v>
      </c>
      <c r="B94" s="7" t="s">
        <v>1</v>
      </c>
      <c r="C94" s="7" t="s">
        <v>2</v>
      </c>
      <c r="D94" s="7" t="s">
        <v>32</v>
      </c>
      <c r="E94" s="34" t="s">
        <v>33</v>
      </c>
      <c r="F94" s="180" t="s">
        <v>34</v>
      </c>
      <c r="G94" s="181"/>
      <c r="H94" s="181"/>
      <c r="I94" s="181"/>
      <c r="J94" s="181"/>
      <c r="K94" s="181"/>
      <c r="L94" s="181"/>
      <c r="M94" s="182"/>
    </row>
    <row r="95" spans="1:13" s="43" customFormat="1" ht="28.5" customHeight="1" x14ac:dyDescent="0.25">
      <c r="A95" s="15">
        <v>44525</v>
      </c>
      <c r="B95" s="35" t="s">
        <v>35</v>
      </c>
      <c r="C95" s="183" t="s">
        <v>36</v>
      </c>
      <c r="D95" s="183" t="s">
        <v>37</v>
      </c>
      <c r="E95" s="186" t="s">
        <v>38</v>
      </c>
      <c r="F95" s="189">
        <v>653</v>
      </c>
      <c r="G95" s="190"/>
      <c r="H95" s="190"/>
      <c r="I95" s="190"/>
      <c r="J95" s="190"/>
      <c r="K95" s="190"/>
      <c r="L95" s="190"/>
      <c r="M95" s="191"/>
    </row>
    <row r="96" spans="1:13" s="43" customFormat="1" ht="29.25" customHeight="1" x14ac:dyDescent="0.25">
      <c r="A96" s="15">
        <v>44525</v>
      </c>
      <c r="B96" s="36" t="s">
        <v>39</v>
      </c>
      <c r="C96" s="184"/>
      <c r="D96" s="184"/>
      <c r="E96" s="187"/>
      <c r="F96" s="192">
        <v>953</v>
      </c>
      <c r="G96" s="193"/>
      <c r="H96" s="193"/>
      <c r="I96" s="193"/>
      <c r="J96" s="193"/>
      <c r="K96" s="193"/>
      <c r="L96" s="193"/>
      <c r="M96" s="194"/>
    </row>
    <row r="97" spans="1:13" s="43" customFormat="1" ht="28.5" customHeight="1" thickBot="1" x14ac:dyDescent="0.3">
      <c r="A97" s="15">
        <v>44525</v>
      </c>
      <c r="B97" s="36" t="s">
        <v>40</v>
      </c>
      <c r="C97" s="185"/>
      <c r="D97" s="185"/>
      <c r="E97" s="188"/>
      <c r="F97" s="195">
        <v>217</v>
      </c>
      <c r="G97" s="196"/>
      <c r="H97" s="196"/>
      <c r="I97" s="196"/>
      <c r="J97" s="196"/>
      <c r="K97" s="196"/>
      <c r="L97" s="196"/>
      <c r="M97" s="197"/>
    </row>
    <row r="98" spans="1:13" s="43" customFormat="1" ht="15.75" thickBot="1" x14ac:dyDescent="0.3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2"/>
    </row>
    <row r="99" spans="1:13" s="5" customFormat="1" ht="15.75" thickBot="1" x14ac:dyDescent="0.3">
      <c r="A99" s="168" t="s">
        <v>30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70"/>
    </row>
    <row r="100" spans="1:13" s="43" customFormat="1" ht="29.25" thickBot="1" x14ac:dyDescent="0.3">
      <c r="A100" s="6" t="s">
        <v>31</v>
      </c>
      <c r="B100" s="7" t="s">
        <v>1</v>
      </c>
      <c r="C100" s="7" t="s">
        <v>2</v>
      </c>
      <c r="D100" s="7" t="s">
        <v>32</v>
      </c>
      <c r="E100" s="34" t="s">
        <v>33</v>
      </c>
      <c r="F100" s="180" t="s">
        <v>34</v>
      </c>
      <c r="G100" s="181"/>
      <c r="H100" s="181"/>
      <c r="I100" s="181"/>
      <c r="J100" s="181"/>
      <c r="K100" s="181"/>
      <c r="L100" s="181"/>
      <c r="M100" s="182"/>
    </row>
    <row r="101" spans="1:13" s="43" customFormat="1" ht="28.5" customHeight="1" x14ac:dyDescent="0.25">
      <c r="A101" s="15">
        <v>44524</v>
      </c>
      <c r="B101" s="35" t="s">
        <v>35</v>
      </c>
      <c r="C101" s="183" t="s">
        <v>36</v>
      </c>
      <c r="D101" s="183" t="s">
        <v>37</v>
      </c>
      <c r="E101" s="186" t="s">
        <v>38</v>
      </c>
      <c r="F101" s="189">
        <v>653</v>
      </c>
      <c r="G101" s="190"/>
      <c r="H101" s="190"/>
      <c r="I101" s="190"/>
      <c r="J101" s="190"/>
      <c r="K101" s="190"/>
      <c r="L101" s="190"/>
      <c r="M101" s="191"/>
    </row>
    <row r="102" spans="1:13" s="43" customFormat="1" ht="29.25" customHeight="1" x14ac:dyDescent="0.25">
      <c r="A102" s="15">
        <v>44524</v>
      </c>
      <c r="B102" s="36" t="s">
        <v>39</v>
      </c>
      <c r="C102" s="184"/>
      <c r="D102" s="184"/>
      <c r="E102" s="187"/>
      <c r="F102" s="192">
        <v>953</v>
      </c>
      <c r="G102" s="193"/>
      <c r="H102" s="193"/>
      <c r="I102" s="193"/>
      <c r="J102" s="193"/>
      <c r="K102" s="193"/>
      <c r="L102" s="193"/>
      <c r="M102" s="194"/>
    </row>
    <row r="103" spans="1:13" s="43" customFormat="1" ht="28.5" customHeight="1" thickBot="1" x14ac:dyDescent="0.3">
      <c r="A103" s="15">
        <v>44524</v>
      </c>
      <c r="B103" s="36" t="s">
        <v>40</v>
      </c>
      <c r="C103" s="185"/>
      <c r="D103" s="185"/>
      <c r="E103" s="188"/>
      <c r="F103" s="195">
        <v>217</v>
      </c>
      <c r="G103" s="196"/>
      <c r="H103" s="196"/>
      <c r="I103" s="196"/>
      <c r="J103" s="196"/>
      <c r="K103" s="196"/>
      <c r="L103" s="196"/>
      <c r="M103" s="197"/>
    </row>
    <row r="104" spans="1:13" s="43" customFormat="1" ht="15.75" thickBot="1" x14ac:dyDescent="0.3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</row>
    <row r="105" spans="1:13" s="5" customFormat="1" ht="15.75" thickBot="1" x14ac:dyDescent="0.3">
      <c r="A105" s="168" t="s">
        <v>30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70"/>
    </row>
    <row r="106" spans="1:13" s="43" customFormat="1" ht="29.25" thickBot="1" x14ac:dyDescent="0.3">
      <c r="A106" s="6" t="s">
        <v>31</v>
      </c>
      <c r="B106" s="7" t="s">
        <v>1</v>
      </c>
      <c r="C106" s="7" t="s">
        <v>2</v>
      </c>
      <c r="D106" s="7" t="s">
        <v>32</v>
      </c>
      <c r="E106" s="34" t="s">
        <v>33</v>
      </c>
      <c r="F106" s="180" t="s">
        <v>34</v>
      </c>
      <c r="G106" s="181"/>
      <c r="H106" s="181"/>
      <c r="I106" s="181"/>
      <c r="J106" s="181"/>
      <c r="K106" s="181"/>
      <c r="L106" s="181"/>
      <c r="M106" s="182"/>
    </row>
    <row r="107" spans="1:13" s="43" customFormat="1" ht="28.5" customHeight="1" x14ac:dyDescent="0.25">
      <c r="A107" s="15">
        <v>44523</v>
      </c>
      <c r="B107" s="35" t="s">
        <v>35</v>
      </c>
      <c r="C107" s="183" t="s">
        <v>36</v>
      </c>
      <c r="D107" s="183" t="s">
        <v>37</v>
      </c>
      <c r="E107" s="186" t="s">
        <v>38</v>
      </c>
      <c r="F107" s="189">
        <v>653</v>
      </c>
      <c r="G107" s="190"/>
      <c r="H107" s="190"/>
      <c r="I107" s="190"/>
      <c r="J107" s="190"/>
      <c r="K107" s="190"/>
      <c r="L107" s="190"/>
      <c r="M107" s="191"/>
    </row>
    <row r="108" spans="1:13" s="43" customFormat="1" ht="29.25" customHeight="1" x14ac:dyDescent="0.25">
      <c r="A108" s="15">
        <v>44523</v>
      </c>
      <c r="B108" s="36" t="s">
        <v>39</v>
      </c>
      <c r="C108" s="184"/>
      <c r="D108" s="184"/>
      <c r="E108" s="187"/>
      <c r="F108" s="192">
        <v>953</v>
      </c>
      <c r="G108" s="193"/>
      <c r="H108" s="193"/>
      <c r="I108" s="193"/>
      <c r="J108" s="193"/>
      <c r="K108" s="193"/>
      <c r="L108" s="193"/>
      <c r="M108" s="194"/>
    </row>
    <row r="109" spans="1:13" s="43" customFormat="1" ht="28.5" customHeight="1" thickBot="1" x14ac:dyDescent="0.3">
      <c r="A109" s="15">
        <v>44523</v>
      </c>
      <c r="B109" s="36" t="s">
        <v>40</v>
      </c>
      <c r="C109" s="185"/>
      <c r="D109" s="185"/>
      <c r="E109" s="188"/>
      <c r="F109" s="195">
        <v>217</v>
      </c>
      <c r="G109" s="196"/>
      <c r="H109" s="196"/>
      <c r="I109" s="196"/>
      <c r="J109" s="196"/>
      <c r="K109" s="196"/>
      <c r="L109" s="196"/>
      <c r="M109" s="197"/>
    </row>
    <row r="110" spans="1:13" s="43" customFormat="1" ht="15.75" thickBot="1" x14ac:dyDescent="0.3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</row>
    <row r="111" spans="1:13" s="43" customFormat="1" ht="29.25" thickBot="1" x14ac:dyDescent="0.3">
      <c r="A111" s="6" t="s">
        <v>31</v>
      </c>
      <c r="B111" s="7" t="s">
        <v>1</v>
      </c>
      <c r="C111" s="7" t="s">
        <v>2</v>
      </c>
      <c r="D111" s="7" t="s">
        <v>32</v>
      </c>
      <c r="E111" s="34" t="s">
        <v>33</v>
      </c>
      <c r="F111" s="180" t="s">
        <v>34</v>
      </c>
      <c r="G111" s="181"/>
      <c r="H111" s="181"/>
      <c r="I111" s="181"/>
      <c r="J111" s="181"/>
      <c r="K111" s="181"/>
      <c r="L111" s="181"/>
      <c r="M111" s="182"/>
    </row>
    <row r="112" spans="1:13" s="43" customFormat="1" ht="28.5" customHeight="1" x14ac:dyDescent="0.25">
      <c r="A112" s="15">
        <v>44522</v>
      </c>
      <c r="B112" s="35" t="s">
        <v>35</v>
      </c>
      <c r="C112" s="183" t="s">
        <v>36</v>
      </c>
      <c r="D112" s="183" t="s">
        <v>37</v>
      </c>
      <c r="E112" s="186" t="s">
        <v>38</v>
      </c>
      <c r="F112" s="189">
        <v>653</v>
      </c>
      <c r="G112" s="190"/>
      <c r="H112" s="190"/>
      <c r="I112" s="190"/>
      <c r="J112" s="190"/>
      <c r="K112" s="190"/>
      <c r="L112" s="190"/>
      <c r="M112" s="191"/>
    </row>
    <row r="113" spans="1:13" s="43" customFormat="1" ht="29.25" customHeight="1" x14ac:dyDescent="0.25">
      <c r="A113" s="15">
        <v>44522</v>
      </c>
      <c r="B113" s="36" t="s">
        <v>39</v>
      </c>
      <c r="C113" s="184"/>
      <c r="D113" s="184"/>
      <c r="E113" s="187"/>
      <c r="F113" s="192">
        <v>953</v>
      </c>
      <c r="G113" s="193"/>
      <c r="H113" s="193"/>
      <c r="I113" s="193"/>
      <c r="J113" s="193"/>
      <c r="K113" s="193"/>
      <c r="L113" s="193"/>
      <c r="M113" s="194"/>
    </row>
    <row r="114" spans="1:13" s="43" customFormat="1" ht="28.5" customHeight="1" thickBot="1" x14ac:dyDescent="0.3">
      <c r="A114" s="15">
        <v>44522</v>
      </c>
      <c r="B114" s="36" t="s">
        <v>40</v>
      </c>
      <c r="C114" s="185"/>
      <c r="D114" s="185"/>
      <c r="E114" s="188"/>
      <c r="F114" s="195">
        <v>217</v>
      </c>
      <c r="G114" s="196"/>
      <c r="H114" s="196"/>
      <c r="I114" s="196"/>
      <c r="J114" s="196"/>
      <c r="K114" s="196"/>
      <c r="L114" s="196"/>
      <c r="M114" s="197"/>
    </row>
    <row r="115" spans="1:13" s="43" customFormat="1" ht="15.75" thickBot="1" x14ac:dyDescent="0.3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</row>
    <row r="116" spans="1:13" s="5" customFormat="1" ht="15.75" thickBot="1" x14ac:dyDescent="0.3">
      <c r="A116" s="168" t="s">
        <v>30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70"/>
    </row>
    <row r="117" spans="1:13" s="43" customFormat="1" ht="29.25" thickBot="1" x14ac:dyDescent="0.3">
      <c r="A117" s="6" t="s">
        <v>31</v>
      </c>
      <c r="B117" s="7" t="s">
        <v>1</v>
      </c>
      <c r="C117" s="7" t="s">
        <v>2</v>
      </c>
      <c r="D117" s="7" t="s">
        <v>32</v>
      </c>
      <c r="E117" s="34" t="s">
        <v>33</v>
      </c>
      <c r="F117" s="180" t="s">
        <v>34</v>
      </c>
      <c r="G117" s="181"/>
      <c r="H117" s="181"/>
      <c r="I117" s="181"/>
      <c r="J117" s="181"/>
      <c r="K117" s="181"/>
      <c r="L117" s="181"/>
      <c r="M117" s="182"/>
    </row>
    <row r="118" spans="1:13" s="43" customFormat="1" ht="28.5" customHeight="1" x14ac:dyDescent="0.25">
      <c r="A118" s="15">
        <v>44518</v>
      </c>
      <c r="B118" s="35" t="s">
        <v>35</v>
      </c>
      <c r="C118" s="183" t="s">
        <v>36</v>
      </c>
      <c r="D118" s="183" t="s">
        <v>37</v>
      </c>
      <c r="E118" s="186" t="s">
        <v>38</v>
      </c>
      <c r="F118" s="189">
        <v>653</v>
      </c>
      <c r="G118" s="190"/>
      <c r="H118" s="190"/>
      <c r="I118" s="190"/>
      <c r="J118" s="190"/>
      <c r="K118" s="190"/>
      <c r="L118" s="190"/>
      <c r="M118" s="191"/>
    </row>
    <row r="119" spans="1:13" s="43" customFormat="1" ht="29.25" customHeight="1" x14ac:dyDescent="0.25">
      <c r="A119" s="15">
        <v>44518</v>
      </c>
      <c r="B119" s="36" t="s">
        <v>39</v>
      </c>
      <c r="C119" s="184"/>
      <c r="D119" s="184"/>
      <c r="E119" s="187"/>
      <c r="F119" s="192">
        <v>953</v>
      </c>
      <c r="G119" s="193"/>
      <c r="H119" s="193"/>
      <c r="I119" s="193"/>
      <c r="J119" s="193"/>
      <c r="K119" s="193"/>
      <c r="L119" s="193"/>
      <c r="M119" s="194"/>
    </row>
    <row r="120" spans="1:13" s="43" customFormat="1" ht="28.5" customHeight="1" thickBot="1" x14ac:dyDescent="0.3">
      <c r="A120" s="15">
        <v>44518</v>
      </c>
      <c r="B120" s="36" t="s">
        <v>40</v>
      </c>
      <c r="C120" s="185"/>
      <c r="D120" s="185"/>
      <c r="E120" s="188"/>
      <c r="F120" s="195">
        <v>217</v>
      </c>
      <c r="G120" s="196"/>
      <c r="H120" s="196"/>
      <c r="I120" s="196"/>
      <c r="J120" s="196"/>
      <c r="K120" s="196"/>
      <c r="L120" s="196"/>
      <c r="M120" s="197"/>
    </row>
    <row r="121" spans="1:13" s="43" customFormat="1" ht="15.75" thickBot="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/>
    </row>
    <row r="122" spans="1:13" s="5" customFormat="1" ht="15.75" thickBot="1" x14ac:dyDescent="0.3">
      <c r="A122" s="168" t="s">
        <v>30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70"/>
    </row>
    <row r="123" spans="1:13" s="43" customFormat="1" ht="29.25" thickBot="1" x14ac:dyDescent="0.3">
      <c r="A123" s="6" t="s">
        <v>31</v>
      </c>
      <c r="B123" s="7" t="s">
        <v>1</v>
      </c>
      <c r="C123" s="7" t="s">
        <v>2</v>
      </c>
      <c r="D123" s="7" t="s">
        <v>32</v>
      </c>
      <c r="E123" s="34" t="s">
        <v>33</v>
      </c>
      <c r="F123" s="180" t="s">
        <v>34</v>
      </c>
      <c r="G123" s="181"/>
      <c r="H123" s="181"/>
      <c r="I123" s="181"/>
      <c r="J123" s="181"/>
      <c r="K123" s="181"/>
      <c r="L123" s="181"/>
      <c r="M123" s="182"/>
    </row>
    <row r="124" spans="1:13" s="43" customFormat="1" ht="28.5" customHeight="1" x14ac:dyDescent="0.25">
      <c r="A124" s="15">
        <v>44517</v>
      </c>
      <c r="B124" s="35" t="s">
        <v>35</v>
      </c>
      <c r="C124" s="183" t="s">
        <v>36</v>
      </c>
      <c r="D124" s="183" t="s">
        <v>37</v>
      </c>
      <c r="E124" s="186" t="s">
        <v>38</v>
      </c>
      <c r="F124" s="189">
        <v>653</v>
      </c>
      <c r="G124" s="190"/>
      <c r="H124" s="190"/>
      <c r="I124" s="190"/>
      <c r="J124" s="190"/>
      <c r="K124" s="190"/>
      <c r="L124" s="190"/>
      <c r="M124" s="191"/>
    </row>
    <row r="125" spans="1:13" s="43" customFormat="1" ht="29.25" customHeight="1" x14ac:dyDescent="0.25">
      <c r="A125" s="15">
        <v>44517</v>
      </c>
      <c r="B125" s="36" t="s">
        <v>39</v>
      </c>
      <c r="C125" s="184"/>
      <c r="D125" s="184"/>
      <c r="E125" s="187"/>
      <c r="F125" s="192">
        <v>953</v>
      </c>
      <c r="G125" s="193"/>
      <c r="H125" s="193"/>
      <c r="I125" s="193"/>
      <c r="J125" s="193"/>
      <c r="K125" s="193"/>
      <c r="L125" s="193"/>
      <c r="M125" s="194"/>
    </row>
    <row r="126" spans="1:13" s="43" customFormat="1" ht="28.5" customHeight="1" thickBot="1" x14ac:dyDescent="0.3">
      <c r="A126" s="15">
        <v>44517</v>
      </c>
      <c r="B126" s="36" t="s">
        <v>40</v>
      </c>
      <c r="C126" s="185"/>
      <c r="D126" s="185"/>
      <c r="E126" s="188"/>
      <c r="F126" s="195">
        <v>217</v>
      </c>
      <c r="G126" s="196"/>
      <c r="H126" s="196"/>
      <c r="I126" s="196"/>
      <c r="J126" s="196"/>
      <c r="K126" s="196"/>
      <c r="L126" s="196"/>
      <c r="M126" s="197"/>
    </row>
    <row r="127" spans="1:13" s="43" customFormat="1" ht="15.75" thickBot="1" x14ac:dyDescent="0.3">
      <c r="A127" s="4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2"/>
    </row>
    <row r="128" spans="1:13" s="43" customFormat="1" ht="29.25" thickBot="1" x14ac:dyDescent="0.3">
      <c r="A128" s="6" t="s">
        <v>31</v>
      </c>
      <c r="B128" s="7" t="s">
        <v>1</v>
      </c>
      <c r="C128" s="7" t="s">
        <v>2</v>
      </c>
      <c r="D128" s="7" t="s">
        <v>32</v>
      </c>
      <c r="E128" s="34" t="s">
        <v>33</v>
      </c>
      <c r="F128" s="180" t="s">
        <v>34</v>
      </c>
      <c r="G128" s="181"/>
      <c r="H128" s="181"/>
      <c r="I128" s="181"/>
      <c r="J128" s="181"/>
      <c r="K128" s="181"/>
      <c r="L128" s="181"/>
      <c r="M128" s="182"/>
    </row>
    <row r="129" spans="1:13" s="43" customFormat="1" ht="28.5" customHeight="1" x14ac:dyDescent="0.25">
      <c r="A129" s="15">
        <v>44516</v>
      </c>
      <c r="B129" s="35" t="s">
        <v>35</v>
      </c>
      <c r="C129" s="183" t="s">
        <v>36</v>
      </c>
      <c r="D129" s="183" t="s">
        <v>37</v>
      </c>
      <c r="E129" s="186" t="s">
        <v>38</v>
      </c>
      <c r="F129" s="189">
        <v>653</v>
      </c>
      <c r="G129" s="190"/>
      <c r="H129" s="190"/>
      <c r="I129" s="190"/>
      <c r="J129" s="190"/>
      <c r="K129" s="190"/>
      <c r="L129" s="190"/>
      <c r="M129" s="191"/>
    </row>
    <row r="130" spans="1:13" s="43" customFormat="1" ht="29.25" customHeight="1" x14ac:dyDescent="0.25">
      <c r="A130" s="15">
        <v>44516</v>
      </c>
      <c r="B130" s="36" t="s">
        <v>39</v>
      </c>
      <c r="C130" s="184"/>
      <c r="D130" s="184"/>
      <c r="E130" s="187"/>
      <c r="F130" s="192">
        <v>953</v>
      </c>
      <c r="G130" s="193"/>
      <c r="H130" s="193"/>
      <c r="I130" s="193"/>
      <c r="J130" s="193"/>
      <c r="K130" s="193"/>
      <c r="L130" s="193"/>
      <c r="M130" s="194"/>
    </row>
    <row r="131" spans="1:13" s="43" customFormat="1" ht="28.5" customHeight="1" thickBot="1" x14ac:dyDescent="0.3">
      <c r="A131" s="15">
        <v>44516</v>
      </c>
      <c r="B131" s="36" t="s">
        <v>40</v>
      </c>
      <c r="C131" s="185"/>
      <c r="D131" s="185"/>
      <c r="E131" s="188"/>
      <c r="F131" s="195">
        <v>217</v>
      </c>
      <c r="G131" s="196"/>
      <c r="H131" s="196"/>
      <c r="I131" s="196"/>
      <c r="J131" s="196"/>
      <c r="K131" s="196"/>
      <c r="L131" s="196"/>
      <c r="M131" s="197"/>
    </row>
    <row r="132" spans="1:13" s="43" customFormat="1" ht="15.75" thickBot="1" x14ac:dyDescent="0.3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2"/>
    </row>
    <row r="133" spans="1:13" s="43" customFormat="1" ht="29.25" thickBot="1" x14ac:dyDescent="0.3">
      <c r="A133" s="6" t="s">
        <v>31</v>
      </c>
      <c r="B133" s="7" t="s">
        <v>1</v>
      </c>
      <c r="C133" s="7" t="s">
        <v>2</v>
      </c>
      <c r="D133" s="7" t="s">
        <v>32</v>
      </c>
      <c r="E133" s="34" t="s">
        <v>33</v>
      </c>
      <c r="F133" s="180" t="s">
        <v>34</v>
      </c>
      <c r="G133" s="181"/>
      <c r="H133" s="181"/>
      <c r="I133" s="181"/>
      <c r="J133" s="181"/>
      <c r="K133" s="181"/>
      <c r="L133" s="181"/>
      <c r="M133" s="182"/>
    </row>
    <row r="134" spans="1:13" s="43" customFormat="1" ht="28.5" customHeight="1" x14ac:dyDescent="0.25">
      <c r="A134" s="15">
        <v>44515</v>
      </c>
      <c r="B134" s="35" t="s">
        <v>35</v>
      </c>
      <c r="C134" s="183" t="s">
        <v>36</v>
      </c>
      <c r="D134" s="183" t="s">
        <v>37</v>
      </c>
      <c r="E134" s="186" t="s">
        <v>38</v>
      </c>
      <c r="F134" s="189">
        <v>653</v>
      </c>
      <c r="G134" s="190"/>
      <c r="H134" s="190"/>
      <c r="I134" s="190"/>
      <c r="J134" s="190"/>
      <c r="K134" s="190"/>
      <c r="L134" s="190"/>
      <c r="M134" s="191"/>
    </row>
    <row r="135" spans="1:13" s="43" customFormat="1" ht="29.25" customHeight="1" x14ac:dyDescent="0.25">
      <c r="A135" s="15">
        <v>44515</v>
      </c>
      <c r="B135" s="36" t="s">
        <v>39</v>
      </c>
      <c r="C135" s="184"/>
      <c r="D135" s="184"/>
      <c r="E135" s="187"/>
      <c r="F135" s="192">
        <v>953</v>
      </c>
      <c r="G135" s="193"/>
      <c r="H135" s="193"/>
      <c r="I135" s="193"/>
      <c r="J135" s="193"/>
      <c r="K135" s="193"/>
      <c r="L135" s="193"/>
      <c r="M135" s="194"/>
    </row>
    <row r="136" spans="1:13" s="43" customFormat="1" ht="28.5" customHeight="1" thickBot="1" x14ac:dyDescent="0.3">
      <c r="A136" s="15">
        <v>44515</v>
      </c>
      <c r="B136" s="36" t="s">
        <v>40</v>
      </c>
      <c r="C136" s="185"/>
      <c r="D136" s="185"/>
      <c r="E136" s="188"/>
      <c r="F136" s="195">
        <v>217</v>
      </c>
      <c r="G136" s="196"/>
      <c r="H136" s="196"/>
      <c r="I136" s="196"/>
      <c r="J136" s="196"/>
      <c r="K136" s="196"/>
      <c r="L136" s="196"/>
      <c r="M136" s="197"/>
    </row>
    <row r="137" spans="1:13" s="43" customFormat="1" ht="15.75" thickBot="1" x14ac:dyDescent="0.3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s="43" customFormat="1" ht="29.25" thickBot="1" x14ac:dyDescent="0.3">
      <c r="A138" s="6" t="s">
        <v>31</v>
      </c>
      <c r="B138" s="7" t="s">
        <v>1</v>
      </c>
      <c r="C138" s="7" t="s">
        <v>2</v>
      </c>
      <c r="D138" s="7" t="s">
        <v>32</v>
      </c>
      <c r="E138" s="34" t="s">
        <v>33</v>
      </c>
      <c r="F138" s="180" t="s">
        <v>34</v>
      </c>
      <c r="G138" s="181"/>
      <c r="H138" s="181"/>
      <c r="I138" s="181"/>
      <c r="J138" s="181"/>
      <c r="K138" s="181"/>
      <c r="L138" s="181"/>
      <c r="M138" s="182"/>
    </row>
    <row r="139" spans="1:13" s="43" customFormat="1" ht="28.5" customHeight="1" x14ac:dyDescent="0.25">
      <c r="A139" s="15">
        <v>44512</v>
      </c>
      <c r="B139" s="35" t="s">
        <v>35</v>
      </c>
      <c r="C139" s="183" t="s">
        <v>36</v>
      </c>
      <c r="D139" s="183" t="s">
        <v>37</v>
      </c>
      <c r="E139" s="186" t="s">
        <v>38</v>
      </c>
      <c r="F139" s="189">
        <v>653</v>
      </c>
      <c r="G139" s="190"/>
      <c r="H139" s="190"/>
      <c r="I139" s="190"/>
      <c r="J139" s="190"/>
      <c r="K139" s="190"/>
      <c r="L139" s="190"/>
      <c r="M139" s="191"/>
    </row>
    <row r="140" spans="1:13" s="43" customFormat="1" ht="29.25" customHeight="1" x14ac:dyDescent="0.25">
      <c r="A140" s="15">
        <v>44512</v>
      </c>
      <c r="B140" s="36" t="s">
        <v>39</v>
      </c>
      <c r="C140" s="184"/>
      <c r="D140" s="184"/>
      <c r="E140" s="187"/>
      <c r="F140" s="192">
        <v>953</v>
      </c>
      <c r="G140" s="193"/>
      <c r="H140" s="193"/>
      <c r="I140" s="193"/>
      <c r="J140" s="193"/>
      <c r="K140" s="193"/>
      <c r="L140" s="193"/>
      <c r="M140" s="194"/>
    </row>
    <row r="141" spans="1:13" s="43" customFormat="1" ht="28.5" customHeight="1" thickBot="1" x14ac:dyDescent="0.3">
      <c r="A141" s="15">
        <v>44512</v>
      </c>
      <c r="B141" s="36" t="s">
        <v>40</v>
      </c>
      <c r="C141" s="185"/>
      <c r="D141" s="185"/>
      <c r="E141" s="188"/>
      <c r="F141" s="195">
        <v>217</v>
      </c>
      <c r="G141" s="196"/>
      <c r="H141" s="196"/>
      <c r="I141" s="196"/>
      <c r="J141" s="196"/>
      <c r="K141" s="196"/>
      <c r="L141" s="196"/>
      <c r="M141" s="197"/>
    </row>
    <row r="142" spans="1:13" s="43" customFormat="1" ht="15.75" thickBot="1" x14ac:dyDescent="0.3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2"/>
    </row>
    <row r="143" spans="1:13" s="43" customFormat="1" ht="29.25" customHeight="1" thickBot="1" x14ac:dyDescent="0.3">
      <c r="A143" s="6" t="s">
        <v>31</v>
      </c>
      <c r="B143" s="7" t="s">
        <v>1</v>
      </c>
      <c r="C143" s="7" t="s">
        <v>2</v>
      </c>
      <c r="D143" s="7" t="s">
        <v>32</v>
      </c>
      <c r="E143" s="34" t="s">
        <v>33</v>
      </c>
      <c r="F143" s="180" t="s">
        <v>34</v>
      </c>
      <c r="G143" s="181"/>
      <c r="H143" s="181"/>
      <c r="I143" s="181"/>
      <c r="J143" s="181"/>
      <c r="K143" s="181"/>
      <c r="L143" s="181"/>
      <c r="M143" s="182"/>
    </row>
    <row r="144" spans="1:13" s="43" customFormat="1" ht="28.5" x14ac:dyDescent="0.25">
      <c r="A144" s="15">
        <v>44511</v>
      </c>
      <c r="B144" s="35" t="s">
        <v>35</v>
      </c>
      <c r="C144" s="183" t="s">
        <v>36</v>
      </c>
      <c r="D144" s="183" t="s">
        <v>37</v>
      </c>
      <c r="E144" s="186" t="s">
        <v>38</v>
      </c>
      <c r="F144" s="189">
        <v>653</v>
      </c>
      <c r="G144" s="190"/>
      <c r="H144" s="190"/>
      <c r="I144" s="190"/>
      <c r="J144" s="190"/>
      <c r="K144" s="190"/>
      <c r="L144" s="190"/>
      <c r="M144" s="191"/>
    </row>
    <row r="145" spans="1:13" s="43" customFormat="1" ht="29.25" customHeight="1" x14ac:dyDescent="0.25">
      <c r="A145" s="15">
        <v>44511</v>
      </c>
      <c r="B145" s="36" t="s">
        <v>39</v>
      </c>
      <c r="C145" s="184"/>
      <c r="D145" s="184"/>
      <c r="E145" s="187"/>
      <c r="F145" s="192">
        <v>953</v>
      </c>
      <c r="G145" s="193"/>
      <c r="H145" s="193"/>
      <c r="I145" s="193"/>
      <c r="J145" s="193"/>
      <c r="K145" s="193"/>
      <c r="L145" s="193"/>
      <c r="M145" s="194"/>
    </row>
    <row r="146" spans="1:13" s="43" customFormat="1" ht="28.5" customHeight="1" thickBot="1" x14ac:dyDescent="0.3">
      <c r="A146" s="15">
        <v>44511</v>
      </c>
      <c r="B146" s="36" t="s">
        <v>40</v>
      </c>
      <c r="C146" s="185"/>
      <c r="D146" s="185"/>
      <c r="E146" s="188"/>
      <c r="F146" s="195">
        <v>217</v>
      </c>
      <c r="G146" s="196"/>
      <c r="H146" s="196"/>
      <c r="I146" s="196"/>
      <c r="J146" s="196"/>
      <c r="K146" s="196"/>
      <c r="L146" s="196"/>
      <c r="M146" s="197"/>
    </row>
    <row r="147" spans="1:13" s="43" customFormat="1" ht="15.75" thickBot="1" x14ac:dyDescent="0.3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2"/>
    </row>
    <row r="148" spans="1:13" s="43" customFormat="1" ht="29.25" thickBot="1" x14ac:dyDescent="0.3">
      <c r="A148" s="6" t="s">
        <v>31</v>
      </c>
      <c r="B148" s="7" t="s">
        <v>1</v>
      </c>
      <c r="C148" s="7" t="s">
        <v>2</v>
      </c>
      <c r="D148" s="7" t="s">
        <v>32</v>
      </c>
      <c r="E148" s="34" t="s">
        <v>33</v>
      </c>
      <c r="F148" s="180" t="s">
        <v>34</v>
      </c>
      <c r="G148" s="181"/>
      <c r="H148" s="181"/>
      <c r="I148" s="181"/>
      <c r="J148" s="181"/>
      <c r="K148" s="181"/>
      <c r="L148" s="181"/>
      <c r="M148" s="182"/>
    </row>
    <row r="149" spans="1:13" s="43" customFormat="1" ht="28.5" x14ac:dyDescent="0.25">
      <c r="A149" s="15">
        <v>44510</v>
      </c>
      <c r="B149" s="35" t="s">
        <v>35</v>
      </c>
      <c r="C149" s="183" t="s">
        <v>36</v>
      </c>
      <c r="D149" s="183" t="s">
        <v>37</v>
      </c>
      <c r="E149" s="186" t="s">
        <v>38</v>
      </c>
      <c r="F149" s="189">
        <v>653</v>
      </c>
      <c r="G149" s="190"/>
      <c r="H149" s="190"/>
      <c r="I149" s="190"/>
      <c r="J149" s="190"/>
      <c r="K149" s="190"/>
      <c r="L149" s="190"/>
      <c r="M149" s="191"/>
    </row>
    <row r="150" spans="1:13" s="43" customFormat="1" ht="29.25" customHeight="1" x14ac:dyDescent="0.25">
      <c r="A150" s="15">
        <v>44510</v>
      </c>
      <c r="B150" s="36" t="s">
        <v>39</v>
      </c>
      <c r="C150" s="184"/>
      <c r="D150" s="184"/>
      <c r="E150" s="187"/>
      <c r="F150" s="192">
        <v>953</v>
      </c>
      <c r="G150" s="193"/>
      <c r="H150" s="193"/>
      <c r="I150" s="193"/>
      <c r="J150" s="193"/>
      <c r="K150" s="193"/>
      <c r="L150" s="193"/>
      <c r="M150" s="194"/>
    </row>
    <row r="151" spans="1:13" s="43" customFormat="1" ht="28.5" customHeight="1" thickBot="1" x14ac:dyDescent="0.3">
      <c r="A151" s="15">
        <v>44510</v>
      </c>
      <c r="B151" s="36" t="s">
        <v>40</v>
      </c>
      <c r="C151" s="185"/>
      <c r="D151" s="185"/>
      <c r="E151" s="188"/>
      <c r="F151" s="195">
        <v>217</v>
      </c>
      <c r="G151" s="196"/>
      <c r="H151" s="196"/>
      <c r="I151" s="196"/>
      <c r="J151" s="196"/>
      <c r="K151" s="196"/>
      <c r="L151" s="196"/>
      <c r="M151" s="197"/>
    </row>
    <row r="152" spans="1:13" s="43" customFormat="1" ht="15.75" thickBot="1" x14ac:dyDescent="0.3">
      <c r="A152" s="4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</row>
    <row r="153" spans="1:13" s="43" customFormat="1" ht="29.25" thickBot="1" x14ac:dyDescent="0.3">
      <c r="A153" s="6" t="s">
        <v>31</v>
      </c>
      <c r="B153" s="7" t="s">
        <v>1</v>
      </c>
      <c r="C153" s="7" t="s">
        <v>2</v>
      </c>
      <c r="D153" s="7" t="s">
        <v>32</v>
      </c>
      <c r="E153" s="34" t="s">
        <v>33</v>
      </c>
      <c r="F153" s="180" t="s">
        <v>34</v>
      </c>
      <c r="G153" s="181"/>
      <c r="H153" s="181"/>
      <c r="I153" s="181"/>
      <c r="J153" s="181"/>
      <c r="K153" s="181"/>
      <c r="L153" s="181"/>
      <c r="M153" s="182"/>
    </row>
    <row r="154" spans="1:13" s="43" customFormat="1" ht="28.5" x14ac:dyDescent="0.25">
      <c r="A154" s="15">
        <v>44509</v>
      </c>
      <c r="B154" s="35" t="s">
        <v>35</v>
      </c>
      <c r="C154" s="183" t="s">
        <v>36</v>
      </c>
      <c r="D154" s="183" t="s">
        <v>37</v>
      </c>
      <c r="E154" s="186" t="s">
        <v>38</v>
      </c>
      <c r="F154" s="189">
        <v>653</v>
      </c>
      <c r="G154" s="190"/>
      <c r="H154" s="190"/>
      <c r="I154" s="190"/>
      <c r="J154" s="190"/>
      <c r="K154" s="190"/>
      <c r="L154" s="190"/>
      <c r="M154" s="191"/>
    </row>
    <row r="155" spans="1:13" s="43" customFormat="1" ht="29.25" customHeight="1" x14ac:dyDescent="0.25">
      <c r="A155" s="15">
        <v>44509</v>
      </c>
      <c r="B155" s="36" t="s">
        <v>39</v>
      </c>
      <c r="C155" s="184"/>
      <c r="D155" s="184"/>
      <c r="E155" s="187"/>
      <c r="F155" s="192">
        <v>953</v>
      </c>
      <c r="G155" s="193"/>
      <c r="H155" s="193"/>
      <c r="I155" s="193"/>
      <c r="J155" s="193"/>
      <c r="K155" s="193"/>
      <c r="L155" s="193"/>
      <c r="M155" s="194"/>
    </row>
    <row r="156" spans="1:13" s="43" customFormat="1" ht="28.5" customHeight="1" thickBot="1" x14ac:dyDescent="0.3">
      <c r="A156" s="15">
        <v>44509</v>
      </c>
      <c r="B156" s="36" t="s">
        <v>40</v>
      </c>
      <c r="C156" s="185"/>
      <c r="D156" s="185"/>
      <c r="E156" s="188"/>
      <c r="F156" s="195">
        <v>217</v>
      </c>
      <c r="G156" s="196"/>
      <c r="H156" s="196"/>
      <c r="I156" s="196"/>
      <c r="J156" s="196"/>
      <c r="K156" s="196"/>
      <c r="L156" s="196"/>
      <c r="M156" s="197"/>
    </row>
    <row r="157" spans="1:13" s="43" customFormat="1" ht="15.75" thickBot="1" x14ac:dyDescent="0.3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2"/>
    </row>
    <row r="158" spans="1:13" s="5" customFormat="1" ht="15.75" thickBot="1" x14ac:dyDescent="0.3">
      <c r="A158" s="168" t="s">
        <v>30</v>
      </c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70"/>
    </row>
    <row r="159" spans="1:13" s="43" customFormat="1" ht="29.25" thickBot="1" x14ac:dyDescent="0.3">
      <c r="A159" s="6" t="s">
        <v>31</v>
      </c>
      <c r="B159" s="7" t="s">
        <v>1</v>
      </c>
      <c r="C159" s="7" t="s">
        <v>2</v>
      </c>
      <c r="D159" s="7" t="s">
        <v>32</v>
      </c>
      <c r="E159" s="34" t="s">
        <v>33</v>
      </c>
      <c r="F159" s="180" t="s">
        <v>34</v>
      </c>
      <c r="G159" s="181"/>
      <c r="H159" s="181"/>
      <c r="I159" s="181"/>
      <c r="J159" s="181"/>
      <c r="K159" s="181"/>
      <c r="L159" s="181"/>
      <c r="M159" s="182"/>
    </row>
    <row r="160" spans="1:13" s="43" customFormat="1" ht="28.5" x14ac:dyDescent="0.25">
      <c r="A160" s="15">
        <v>44508</v>
      </c>
      <c r="B160" s="35" t="s">
        <v>35</v>
      </c>
      <c r="C160" s="183" t="s">
        <v>36</v>
      </c>
      <c r="D160" s="183" t="s">
        <v>37</v>
      </c>
      <c r="E160" s="186" t="s">
        <v>38</v>
      </c>
      <c r="F160" s="189">
        <v>653</v>
      </c>
      <c r="G160" s="190"/>
      <c r="H160" s="190"/>
      <c r="I160" s="190"/>
      <c r="J160" s="190"/>
      <c r="K160" s="190"/>
      <c r="L160" s="190"/>
      <c r="M160" s="191"/>
    </row>
    <row r="161" spans="1:13" s="43" customFormat="1" ht="29.25" customHeight="1" x14ac:dyDescent="0.25">
      <c r="A161" s="15">
        <v>44508</v>
      </c>
      <c r="B161" s="36" t="s">
        <v>39</v>
      </c>
      <c r="C161" s="184"/>
      <c r="D161" s="184"/>
      <c r="E161" s="187"/>
      <c r="F161" s="192">
        <v>953</v>
      </c>
      <c r="G161" s="193"/>
      <c r="H161" s="193"/>
      <c r="I161" s="193"/>
      <c r="J161" s="193"/>
      <c r="K161" s="193"/>
      <c r="L161" s="193"/>
      <c r="M161" s="194"/>
    </row>
    <row r="162" spans="1:13" s="43" customFormat="1" ht="28.5" customHeight="1" thickBot="1" x14ac:dyDescent="0.3">
      <c r="A162" s="15">
        <v>44508</v>
      </c>
      <c r="B162" s="36" t="s">
        <v>40</v>
      </c>
      <c r="C162" s="185"/>
      <c r="D162" s="185"/>
      <c r="E162" s="188"/>
      <c r="F162" s="195">
        <v>217</v>
      </c>
      <c r="G162" s="196"/>
      <c r="H162" s="196"/>
      <c r="I162" s="196"/>
      <c r="J162" s="196"/>
      <c r="K162" s="196"/>
      <c r="L162" s="196"/>
      <c r="M162" s="197"/>
    </row>
    <row r="163" spans="1:13" s="43" customFormat="1" ht="15.75" thickBot="1" x14ac:dyDescent="0.3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2"/>
    </row>
    <row r="164" spans="1:13" ht="15.75" thickBot="1" x14ac:dyDescent="0.3">
      <c r="A164" s="168" t="s">
        <v>30</v>
      </c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70"/>
    </row>
    <row r="165" spans="1:13" s="43" customFormat="1" ht="29.25" thickBot="1" x14ac:dyDescent="0.3">
      <c r="A165" s="6" t="s">
        <v>31</v>
      </c>
      <c r="B165" s="7" t="s">
        <v>1</v>
      </c>
      <c r="C165" s="7" t="s">
        <v>2</v>
      </c>
      <c r="D165" s="7" t="s">
        <v>32</v>
      </c>
      <c r="E165" s="34" t="s">
        <v>33</v>
      </c>
      <c r="F165" s="180" t="s">
        <v>34</v>
      </c>
      <c r="G165" s="181"/>
      <c r="H165" s="181"/>
      <c r="I165" s="181"/>
      <c r="J165" s="181"/>
      <c r="K165" s="181"/>
      <c r="L165" s="181"/>
      <c r="M165" s="182"/>
    </row>
    <row r="166" spans="1:13" s="43" customFormat="1" ht="28.5" x14ac:dyDescent="0.25">
      <c r="A166" s="15">
        <v>44503</v>
      </c>
      <c r="B166" s="35" t="s">
        <v>35</v>
      </c>
      <c r="C166" s="183" t="s">
        <v>36</v>
      </c>
      <c r="D166" s="183" t="s">
        <v>37</v>
      </c>
      <c r="E166" s="186" t="s">
        <v>38</v>
      </c>
      <c r="F166" s="189">
        <v>653</v>
      </c>
      <c r="G166" s="190"/>
      <c r="H166" s="190"/>
      <c r="I166" s="190"/>
      <c r="J166" s="190"/>
      <c r="K166" s="190"/>
      <c r="L166" s="190"/>
      <c r="M166" s="191"/>
    </row>
    <row r="167" spans="1:13" s="43" customFormat="1" ht="29.25" customHeight="1" x14ac:dyDescent="0.25">
      <c r="A167" s="15">
        <v>44503</v>
      </c>
      <c r="B167" s="36" t="s">
        <v>39</v>
      </c>
      <c r="C167" s="184"/>
      <c r="D167" s="184"/>
      <c r="E167" s="187"/>
      <c r="F167" s="192">
        <v>953</v>
      </c>
      <c r="G167" s="193"/>
      <c r="H167" s="193"/>
      <c r="I167" s="193"/>
      <c r="J167" s="193"/>
      <c r="K167" s="193"/>
      <c r="L167" s="193"/>
      <c r="M167" s="194"/>
    </row>
    <row r="168" spans="1:13" s="43" customFormat="1" ht="28.5" customHeight="1" thickBot="1" x14ac:dyDescent="0.3">
      <c r="A168" s="15">
        <v>44503</v>
      </c>
      <c r="B168" s="36" t="s">
        <v>40</v>
      </c>
      <c r="C168" s="185"/>
      <c r="D168" s="185"/>
      <c r="E168" s="188"/>
      <c r="F168" s="195">
        <v>217</v>
      </c>
      <c r="G168" s="196"/>
      <c r="H168" s="196"/>
      <c r="I168" s="196"/>
      <c r="J168" s="196"/>
      <c r="K168" s="196"/>
      <c r="L168" s="196"/>
      <c r="M168" s="197"/>
    </row>
    <row r="169" spans="1:13" s="43" customFormat="1" ht="15.75" thickBot="1" x14ac:dyDescent="0.3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2"/>
    </row>
    <row r="170" spans="1:13" s="43" customFormat="1" ht="29.25" thickBot="1" x14ac:dyDescent="0.3">
      <c r="A170" s="6" t="s">
        <v>31</v>
      </c>
      <c r="B170" s="7" t="s">
        <v>1</v>
      </c>
      <c r="C170" s="7" t="s">
        <v>2</v>
      </c>
      <c r="D170" s="7" t="s">
        <v>32</v>
      </c>
      <c r="E170" s="34" t="s">
        <v>33</v>
      </c>
      <c r="F170" s="180" t="s">
        <v>34</v>
      </c>
      <c r="G170" s="181"/>
      <c r="H170" s="181"/>
      <c r="I170" s="181"/>
      <c r="J170" s="181"/>
      <c r="K170" s="181"/>
      <c r="L170" s="181"/>
      <c r="M170" s="182"/>
    </row>
    <row r="171" spans="1:13" s="43" customFormat="1" ht="28.5" x14ac:dyDescent="0.25">
      <c r="A171" s="15">
        <v>44502</v>
      </c>
      <c r="B171" s="35" t="s">
        <v>35</v>
      </c>
      <c r="C171" s="183" t="s">
        <v>36</v>
      </c>
      <c r="D171" s="183" t="s">
        <v>37</v>
      </c>
      <c r="E171" s="186" t="s">
        <v>38</v>
      </c>
      <c r="F171" s="189">
        <v>653</v>
      </c>
      <c r="G171" s="190"/>
      <c r="H171" s="190"/>
      <c r="I171" s="190"/>
      <c r="J171" s="190"/>
      <c r="K171" s="190"/>
      <c r="L171" s="190"/>
      <c r="M171" s="191"/>
    </row>
    <row r="172" spans="1:13" s="43" customFormat="1" ht="29.25" customHeight="1" x14ac:dyDescent="0.25">
      <c r="A172" s="15">
        <v>44502</v>
      </c>
      <c r="B172" s="36" t="s">
        <v>39</v>
      </c>
      <c r="C172" s="184"/>
      <c r="D172" s="184"/>
      <c r="E172" s="187"/>
      <c r="F172" s="192">
        <v>953</v>
      </c>
      <c r="G172" s="193"/>
      <c r="H172" s="193"/>
      <c r="I172" s="193"/>
      <c r="J172" s="193"/>
      <c r="K172" s="193"/>
      <c r="L172" s="193"/>
      <c r="M172" s="194"/>
    </row>
    <row r="173" spans="1:13" s="43" customFormat="1" ht="28.5" customHeight="1" thickBot="1" x14ac:dyDescent="0.3">
      <c r="A173" s="15">
        <v>44502</v>
      </c>
      <c r="B173" s="36" t="s">
        <v>40</v>
      </c>
      <c r="C173" s="185"/>
      <c r="D173" s="185"/>
      <c r="E173" s="188"/>
      <c r="F173" s="195">
        <v>217</v>
      </c>
      <c r="G173" s="196"/>
      <c r="H173" s="196"/>
      <c r="I173" s="196"/>
      <c r="J173" s="196"/>
      <c r="K173" s="196"/>
      <c r="L173" s="196"/>
      <c r="M173" s="197"/>
    </row>
    <row r="174" spans="1:13" s="43" customFormat="1" ht="15.75" thickBot="1" x14ac:dyDescent="0.3">
      <c r="A174" s="4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2"/>
    </row>
    <row r="175" spans="1:13" s="43" customFormat="1" ht="29.25" thickBot="1" x14ac:dyDescent="0.3">
      <c r="A175" s="6" t="s">
        <v>31</v>
      </c>
      <c r="B175" s="7" t="s">
        <v>1</v>
      </c>
      <c r="C175" s="7" t="s">
        <v>2</v>
      </c>
      <c r="D175" s="7" t="s">
        <v>32</v>
      </c>
      <c r="E175" s="34" t="s">
        <v>33</v>
      </c>
      <c r="F175" s="180" t="s">
        <v>34</v>
      </c>
      <c r="G175" s="181"/>
      <c r="H175" s="181"/>
      <c r="I175" s="181"/>
      <c r="J175" s="181"/>
      <c r="K175" s="181"/>
      <c r="L175" s="181"/>
      <c r="M175" s="182"/>
    </row>
    <row r="176" spans="1:13" s="43" customFormat="1" ht="28.5" x14ac:dyDescent="0.25">
      <c r="A176" s="15">
        <v>44501</v>
      </c>
      <c r="B176" s="35" t="s">
        <v>35</v>
      </c>
      <c r="C176" s="183" t="s">
        <v>36</v>
      </c>
      <c r="D176" s="183" t="s">
        <v>37</v>
      </c>
      <c r="E176" s="186" t="s">
        <v>38</v>
      </c>
      <c r="F176" s="189">
        <v>653</v>
      </c>
      <c r="G176" s="190"/>
      <c r="H176" s="190"/>
      <c r="I176" s="190"/>
      <c r="J176" s="190"/>
      <c r="K176" s="190"/>
      <c r="L176" s="190"/>
      <c r="M176" s="191"/>
    </row>
    <row r="177" spans="1:13" s="43" customFormat="1" ht="29.25" customHeight="1" x14ac:dyDescent="0.25">
      <c r="A177" s="15">
        <v>44501</v>
      </c>
      <c r="B177" s="36" t="s">
        <v>39</v>
      </c>
      <c r="C177" s="184"/>
      <c r="D177" s="184"/>
      <c r="E177" s="187"/>
      <c r="F177" s="192">
        <v>953</v>
      </c>
      <c r="G177" s="193"/>
      <c r="H177" s="193"/>
      <c r="I177" s="193"/>
      <c r="J177" s="193"/>
      <c r="K177" s="193"/>
      <c r="L177" s="193"/>
      <c r="M177" s="194"/>
    </row>
    <row r="178" spans="1:13" s="43" customFormat="1" ht="28.5" customHeight="1" thickBot="1" x14ac:dyDescent="0.3">
      <c r="A178" s="15">
        <v>44501</v>
      </c>
      <c r="B178" s="36" t="s">
        <v>40</v>
      </c>
      <c r="C178" s="185"/>
      <c r="D178" s="185"/>
      <c r="E178" s="188"/>
      <c r="F178" s="195">
        <v>217</v>
      </c>
      <c r="G178" s="196"/>
      <c r="H178" s="196"/>
      <c r="I178" s="196"/>
      <c r="J178" s="196"/>
      <c r="K178" s="196"/>
      <c r="L178" s="196"/>
      <c r="M178" s="197"/>
    </row>
    <row r="179" spans="1:13" s="43" customFormat="1" x14ac:dyDescent="0.25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2"/>
    </row>
  </sheetData>
  <mergeCells count="270">
    <mergeCell ref="F5:M5"/>
    <mergeCell ref="C6:C8"/>
    <mergeCell ref="D6:D8"/>
    <mergeCell ref="E6:E8"/>
    <mergeCell ref="F6:M6"/>
    <mergeCell ref="F7:M7"/>
    <mergeCell ref="F8:M8"/>
    <mergeCell ref="A4:M4"/>
    <mergeCell ref="F25:M25"/>
    <mergeCell ref="C26:C28"/>
    <mergeCell ref="D26:D28"/>
    <mergeCell ref="E26:E28"/>
    <mergeCell ref="F26:M26"/>
    <mergeCell ref="F27:M27"/>
    <mergeCell ref="F28:M28"/>
    <mergeCell ref="F34:M34"/>
    <mergeCell ref="A29:M29"/>
    <mergeCell ref="F13:M13"/>
    <mergeCell ref="C14:C16"/>
    <mergeCell ref="D14:D16"/>
    <mergeCell ref="E14:E16"/>
    <mergeCell ref="F14:M14"/>
    <mergeCell ref="F15:M15"/>
    <mergeCell ref="F16:M16"/>
    <mergeCell ref="F31:M31"/>
    <mergeCell ref="F32:M32"/>
    <mergeCell ref="F33:M33"/>
    <mergeCell ref="F21:M21"/>
    <mergeCell ref="C22:C24"/>
    <mergeCell ref="D22:D24"/>
    <mergeCell ref="E22:E24"/>
    <mergeCell ref="C35:C37"/>
    <mergeCell ref="D35:D37"/>
    <mergeCell ref="E35:E37"/>
    <mergeCell ref="F35:M35"/>
    <mergeCell ref="F36:M36"/>
    <mergeCell ref="F37:M37"/>
    <mergeCell ref="F83:M83"/>
    <mergeCell ref="F84:M84"/>
    <mergeCell ref="F77:M77"/>
    <mergeCell ref="C78:C80"/>
    <mergeCell ref="D78:D80"/>
    <mergeCell ref="E78:E80"/>
    <mergeCell ref="F78:M78"/>
    <mergeCell ref="F79:M79"/>
    <mergeCell ref="F80:M80"/>
    <mergeCell ref="A76:M76"/>
    <mergeCell ref="F81:M81"/>
    <mergeCell ref="C82:C84"/>
    <mergeCell ref="D82:D84"/>
    <mergeCell ref="E82:E84"/>
    <mergeCell ref="F82:M82"/>
    <mergeCell ref="C65:C67"/>
    <mergeCell ref="D65:D67"/>
    <mergeCell ref="E65:E67"/>
    <mergeCell ref="A116:M116"/>
    <mergeCell ref="F111:M111"/>
    <mergeCell ref="C112:C114"/>
    <mergeCell ref="D112:D114"/>
    <mergeCell ref="E112:E114"/>
    <mergeCell ref="F112:M112"/>
    <mergeCell ref="F113:M113"/>
    <mergeCell ref="F114:M114"/>
    <mergeCell ref="F106:M106"/>
    <mergeCell ref="C107:C109"/>
    <mergeCell ref="D107:D109"/>
    <mergeCell ref="E107:E109"/>
    <mergeCell ref="F107:M107"/>
    <mergeCell ref="F108:M108"/>
    <mergeCell ref="F109:M109"/>
    <mergeCell ref="F143:M143"/>
    <mergeCell ref="F117:M117"/>
    <mergeCell ref="C118:C120"/>
    <mergeCell ref="D118:D120"/>
    <mergeCell ref="E118:E120"/>
    <mergeCell ref="F118:M118"/>
    <mergeCell ref="F119:M119"/>
    <mergeCell ref="F120:M120"/>
    <mergeCell ref="F128:M128"/>
    <mergeCell ref="A122:M122"/>
    <mergeCell ref="F123:M123"/>
    <mergeCell ref="C124:C126"/>
    <mergeCell ref="D124:D126"/>
    <mergeCell ref="E124:E126"/>
    <mergeCell ref="F124:M124"/>
    <mergeCell ref="F125:M125"/>
    <mergeCell ref="F126:M126"/>
    <mergeCell ref="C129:C131"/>
    <mergeCell ref="D129:D131"/>
    <mergeCell ref="E129:E131"/>
    <mergeCell ref="F129:M129"/>
    <mergeCell ref="F130:M130"/>
    <mergeCell ref="F131:M131"/>
    <mergeCell ref="F138:M138"/>
    <mergeCell ref="C139:C141"/>
    <mergeCell ref="D139:D141"/>
    <mergeCell ref="E139:E141"/>
    <mergeCell ref="F139:M139"/>
    <mergeCell ref="F140:M140"/>
    <mergeCell ref="F141:M141"/>
    <mergeCell ref="F133:M133"/>
    <mergeCell ref="C134:C136"/>
    <mergeCell ref="D134:D136"/>
    <mergeCell ref="E134:E136"/>
    <mergeCell ref="F134:M134"/>
    <mergeCell ref="F135:M135"/>
    <mergeCell ref="F136:M136"/>
    <mergeCell ref="C176:C178"/>
    <mergeCell ref="D176:D178"/>
    <mergeCell ref="E176:E178"/>
    <mergeCell ref="F176:M176"/>
    <mergeCell ref="F177:M177"/>
    <mergeCell ref="F178:M178"/>
    <mergeCell ref="F170:M170"/>
    <mergeCell ref="C171:C173"/>
    <mergeCell ref="D171:D173"/>
    <mergeCell ref="E171:E173"/>
    <mergeCell ref="F175:M175"/>
    <mergeCell ref="F171:M171"/>
    <mergeCell ref="F172:M172"/>
    <mergeCell ref="F173:M173"/>
    <mergeCell ref="A164:M164"/>
    <mergeCell ref="F165:M165"/>
    <mergeCell ref="C166:C168"/>
    <mergeCell ref="D166:D168"/>
    <mergeCell ref="E166:E168"/>
    <mergeCell ref="F166:M166"/>
    <mergeCell ref="F167:M167"/>
    <mergeCell ref="F168:M168"/>
    <mergeCell ref="A158:M158"/>
    <mergeCell ref="F159:M159"/>
    <mergeCell ref="C160:C162"/>
    <mergeCell ref="D160:D162"/>
    <mergeCell ref="E160:E162"/>
    <mergeCell ref="F160:M160"/>
    <mergeCell ref="F161:M161"/>
    <mergeCell ref="F162:M162"/>
    <mergeCell ref="C144:C146"/>
    <mergeCell ref="D144:D146"/>
    <mergeCell ref="E144:E146"/>
    <mergeCell ref="F144:M144"/>
    <mergeCell ref="F145:M145"/>
    <mergeCell ref="F146:M146"/>
    <mergeCell ref="F153:M153"/>
    <mergeCell ref="C154:C156"/>
    <mergeCell ref="D154:D156"/>
    <mergeCell ref="E154:E156"/>
    <mergeCell ref="F154:M154"/>
    <mergeCell ref="F155:M155"/>
    <mergeCell ref="F156:M156"/>
    <mergeCell ref="F148:M148"/>
    <mergeCell ref="C149:C151"/>
    <mergeCell ref="D149:D151"/>
    <mergeCell ref="E149:E151"/>
    <mergeCell ref="F149:M149"/>
    <mergeCell ref="F150:M150"/>
    <mergeCell ref="F151:M151"/>
    <mergeCell ref="A105:M105"/>
    <mergeCell ref="F89:M89"/>
    <mergeCell ref="C90:C92"/>
    <mergeCell ref="D90:D92"/>
    <mergeCell ref="E90:E92"/>
    <mergeCell ref="F90:M90"/>
    <mergeCell ref="F91:M91"/>
    <mergeCell ref="F92:M92"/>
    <mergeCell ref="C95:C97"/>
    <mergeCell ref="D95:D97"/>
    <mergeCell ref="E95:E97"/>
    <mergeCell ref="F95:M95"/>
    <mergeCell ref="F96:M96"/>
    <mergeCell ref="F97:M97"/>
    <mergeCell ref="A99:M99"/>
    <mergeCell ref="F100:M100"/>
    <mergeCell ref="C101:C103"/>
    <mergeCell ref="F94:M94"/>
    <mergeCell ref="D101:D103"/>
    <mergeCell ref="E101:E103"/>
    <mergeCell ref="F101:M101"/>
    <mergeCell ref="F102:M102"/>
    <mergeCell ref="F103:M103"/>
    <mergeCell ref="F85:M85"/>
    <mergeCell ref="C86:C88"/>
    <mergeCell ref="D86:D88"/>
    <mergeCell ref="E86:E88"/>
    <mergeCell ref="F86:M86"/>
    <mergeCell ref="F87:M87"/>
    <mergeCell ref="F88:M88"/>
    <mergeCell ref="F72:M72"/>
    <mergeCell ref="F68:M68"/>
    <mergeCell ref="C69:C71"/>
    <mergeCell ref="D69:D71"/>
    <mergeCell ref="E69:E71"/>
    <mergeCell ref="F69:M69"/>
    <mergeCell ref="F70:M70"/>
    <mergeCell ref="F71:M71"/>
    <mergeCell ref="C73:C75"/>
    <mergeCell ref="D73:D75"/>
    <mergeCell ref="E73:E75"/>
    <mergeCell ref="F73:M73"/>
    <mergeCell ref="F74:M74"/>
    <mergeCell ref="F75:M75"/>
    <mergeCell ref="A51:M51"/>
    <mergeCell ref="F42:M42"/>
    <mergeCell ref="C43:C45"/>
    <mergeCell ref="F65:M65"/>
    <mergeCell ref="F66:M66"/>
    <mergeCell ref="F67:M67"/>
    <mergeCell ref="F56:M56"/>
    <mergeCell ref="C57:C59"/>
    <mergeCell ref="D57:D59"/>
    <mergeCell ref="E57:E59"/>
    <mergeCell ref="F57:M57"/>
    <mergeCell ref="F58:M58"/>
    <mergeCell ref="F59:M59"/>
    <mergeCell ref="F64:M64"/>
    <mergeCell ref="F60:M60"/>
    <mergeCell ref="C61:C63"/>
    <mergeCell ref="D61:D63"/>
    <mergeCell ref="E61:E63"/>
    <mergeCell ref="F61:M61"/>
    <mergeCell ref="F62:M62"/>
    <mergeCell ref="F63:M63"/>
    <mergeCell ref="F43:M43"/>
    <mergeCell ref="F44:M44"/>
    <mergeCell ref="F45:M45"/>
    <mergeCell ref="F38:M38"/>
    <mergeCell ref="C39:C41"/>
    <mergeCell ref="D39:D41"/>
    <mergeCell ref="F52:M52"/>
    <mergeCell ref="C53:C55"/>
    <mergeCell ref="D53:D55"/>
    <mergeCell ref="E53:E55"/>
    <mergeCell ref="F53:M53"/>
    <mergeCell ref="F54:M54"/>
    <mergeCell ref="F55:M55"/>
    <mergeCell ref="E39:E41"/>
    <mergeCell ref="F39:M39"/>
    <mergeCell ref="F40:M40"/>
    <mergeCell ref="F41:M41"/>
    <mergeCell ref="F47:M47"/>
    <mergeCell ref="C48:C50"/>
    <mergeCell ref="D48:D50"/>
    <mergeCell ref="E48:E50"/>
    <mergeCell ref="F48:M48"/>
    <mergeCell ref="F49:M49"/>
    <mergeCell ref="F50:M50"/>
    <mergeCell ref="A46:M46"/>
    <mergeCell ref="D43:D45"/>
    <mergeCell ref="E43:E45"/>
    <mergeCell ref="F30:M30"/>
    <mergeCell ref="C31:C33"/>
    <mergeCell ref="D31:D33"/>
    <mergeCell ref="E31:E33"/>
    <mergeCell ref="F9:M9"/>
    <mergeCell ref="C10:C12"/>
    <mergeCell ref="D10:D12"/>
    <mergeCell ref="E10:E12"/>
    <mergeCell ref="F10:M10"/>
    <mergeCell ref="F11:M11"/>
    <mergeCell ref="F12:M12"/>
    <mergeCell ref="F22:M22"/>
    <mergeCell ref="F23:M23"/>
    <mergeCell ref="F24:M24"/>
    <mergeCell ref="F17:M17"/>
    <mergeCell ref="C18:C20"/>
    <mergeCell ref="D18:D20"/>
    <mergeCell ref="E18:E20"/>
    <mergeCell ref="F18:M18"/>
    <mergeCell ref="F19:M19"/>
    <mergeCell ref="F20:M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zoomScaleNormal="100" workbookViewId="0">
      <selection activeCell="A9" sqref="A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204" t="s">
        <v>17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6"/>
    </row>
    <row r="7" spans="1:13" s="2" customFormat="1" ht="15.75" customHeight="1" thickBot="1" x14ac:dyDescent="0.3">
      <c r="A7" s="198" t="s">
        <v>45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44553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s="2" customFormat="1" ht="15.75" customHeight="1" thickBot="1" x14ac:dyDescent="0.3">
      <c r="A11" s="198" t="s">
        <v>45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/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44552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thickBot="1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s="2" customFormat="1" ht="15.75" customHeight="1" thickBot="1" x14ac:dyDescent="0.3">
      <c r="A15" s="198" t="s">
        <v>45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200"/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thickBot="1" x14ac:dyDescent="0.3">
      <c r="A17" s="15">
        <v>44551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</row>
    <row r="19" spans="1:13" s="2" customFormat="1" ht="15.75" customHeight="1" thickBot="1" x14ac:dyDescent="0.3">
      <c r="A19" s="198" t="s">
        <v>45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200"/>
    </row>
    <row r="20" spans="1:13" s="2" customFormat="1" ht="24" customHeight="1" x14ac:dyDescent="0.25">
      <c r="A20" s="10" t="s">
        <v>0</v>
      </c>
      <c r="B20" s="13" t="s">
        <v>44</v>
      </c>
      <c r="C20" s="13" t="s">
        <v>46</v>
      </c>
      <c r="D20" s="13" t="s">
        <v>3</v>
      </c>
      <c r="E20" s="13" t="s">
        <v>4</v>
      </c>
      <c r="F20" s="13" t="s">
        <v>41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2" customFormat="1" ht="38.25" customHeight="1" thickBot="1" x14ac:dyDescent="0.3">
      <c r="A21" s="15">
        <v>44550</v>
      </c>
      <c r="B21" s="47" t="s">
        <v>11</v>
      </c>
      <c r="C21" s="47" t="s">
        <v>12</v>
      </c>
      <c r="D21" s="47" t="s">
        <v>13</v>
      </c>
      <c r="E21" s="50" t="s">
        <v>14</v>
      </c>
      <c r="F21" s="48">
        <v>4000</v>
      </c>
      <c r="G21" s="49">
        <v>4000</v>
      </c>
      <c r="H21" s="45">
        <v>0</v>
      </c>
      <c r="I21" s="45">
        <v>4000</v>
      </c>
      <c r="J21" s="49">
        <v>0</v>
      </c>
      <c r="K21" s="49">
        <v>0</v>
      </c>
      <c r="L21" s="45">
        <v>0</v>
      </c>
      <c r="M21" s="46" t="s">
        <v>29</v>
      </c>
    </row>
    <row r="22" spans="1:13" s="2" customFormat="1" ht="15.75" thickBot="1" x14ac:dyDescent="0.3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s="2" customFormat="1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s="2" customFormat="1" ht="15.75" thickBot="1" x14ac:dyDescent="0.3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s="2" customFormat="1" ht="15.75" customHeight="1" thickBot="1" x14ac:dyDescent="0.3">
      <c r="A25" s="198" t="s">
        <v>45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200"/>
    </row>
    <row r="26" spans="1:13" s="2" customFormat="1" ht="24" customHeight="1" x14ac:dyDescent="0.25">
      <c r="A26" s="10" t="s">
        <v>0</v>
      </c>
      <c r="B26" s="13" t="s">
        <v>44</v>
      </c>
      <c r="C26" s="13" t="s">
        <v>46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2" customFormat="1" ht="38.25" customHeight="1" thickBot="1" x14ac:dyDescent="0.3">
      <c r="A27" s="15">
        <v>44548</v>
      </c>
      <c r="B27" s="47" t="s">
        <v>11</v>
      </c>
      <c r="C27" s="47" t="s">
        <v>12</v>
      </c>
      <c r="D27" s="47" t="s">
        <v>13</v>
      </c>
      <c r="E27" s="50" t="s">
        <v>14</v>
      </c>
      <c r="F27" s="48">
        <v>4000</v>
      </c>
      <c r="G27" s="49">
        <v>4000</v>
      </c>
      <c r="H27" s="45">
        <v>0</v>
      </c>
      <c r="I27" s="45">
        <v>4000</v>
      </c>
      <c r="J27" s="49">
        <v>0</v>
      </c>
      <c r="K27" s="49">
        <v>0</v>
      </c>
      <c r="L27" s="45">
        <v>0</v>
      </c>
      <c r="M27" s="46" t="s">
        <v>29</v>
      </c>
    </row>
    <row r="28" spans="1:13" s="2" customFormat="1" ht="15.75" thickBot="1" x14ac:dyDescent="0.3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</row>
    <row r="29" spans="1:13" s="2" customFormat="1" ht="15.75" thickBot="1" x14ac:dyDescent="0.3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2" customFormat="1" ht="15.75" customHeight="1" thickBot="1" x14ac:dyDescent="0.3">
      <c r="A30" s="198" t="s">
        <v>45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200"/>
    </row>
    <row r="31" spans="1:13" s="2" customFormat="1" ht="24" customHeight="1" x14ac:dyDescent="0.25">
      <c r="A31" s="10" t="s">
        <v>0</v>
      </c>
      <c r="B31" s="13" t="s">
        <v>44</v>
      </c>
      <c r="C31" s="13" t="s">
        <v>46</v>
      </c>
      <c r="D31" s="13" t="s">
        <v>3</v>
      </c>
      <c r="E31" s="13" t="s">
        <v>4</v>
      </c>
      <c r="F31" s="13" t="s">
        <v>41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2" customFormat="1" ht="38.25" customHeight="1" thickBot="1" x14ac:dyDescent="0.3">
      <c r="A32" s="15">
        <v>44547</v>
      </c>
      <c r="B32" s="47" t="s">
        <v>11</v>
      </c>
      <c r="C32" s="47" t="s">
        <v>12</v>
      </c>
      <c r="D32" s="47" t="s">
        <v>13</v>
      </c>
      <c r="E32" s="50" t="s">
        <v>14</v>
      </c>
      <c r="F32" s="48">
        <v>4000</v>
      </c>
      <c r="G32" s="49">
        <v>4000</v>
      </c>
      <c r="H32" s="45">
        <v>0</v>
      </c>
      <c r="I32" s="45">
        <v>4000</v>
      </c>
      <c r="J32" s="49">
        <v>0</v>
      </c>
      <c r="K32" s="49">
        <v>0</v>
      </c>
      <c r="L32" s="45">
        <v>0</v>
      </c>
      <c r="M32" s="46" t="s">
        <v>29</v>
      </c>
    </row>
    <row r="33" spans="1:13" s="2" customFormat="1" ht="15.75" thickBot="1" x14ac:dyDescent="0.3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s="2" customFormat="1" ht="15.75" customHeight="1" thickBot="1" x14ac:dyDescent="0.3">
      <c r="A34" s="198" t="s">
        <v>45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200"/>
    </row>
    <row r="35" spans="1:13" s="2" customFormat="1" ht="24" customHeight="1" x14ac:dyDescent="0.25">
      <c r="A35" s="10" t="s">
        <v>0</v>
      </c>
      <c r="B35" s="13" t="s">
        <v>44</v>
      </c>
      <c r="C35" s="13" t="s">
        <v>46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2" customFormat="1" ht="38.25" customHeight="1" thickBot="1" x14ac:dyDescent="0.3">
      <c r="A36" s="15">
        <v>44546</v>
      </c>
      <c r="B36" s="47" t="s">
        <v>11</v>
      </c>
      <c r="C36" s="47" t="s">
        <v>12</v>
      </c>
      <c r="D36" s="47" t="s">
        <v>13</v>
      </c>
      <c r="E36" s="50" t="s">
        <v>14</v>
      </c>
      <c r="F36" s="48">
        <v>4000</v>
      </c>
      <c r="G36" s="49">
        <v>4000</v>
      </c>
      <c r="H36" s="45">
        <v>0</v>
      </c>
      <c r="I36" s="45">
        <v>4000</v>
      </c>
      <c r="J36" s="49">
        <v>0</v>
      </c>
      <c r="K36" s="49">
        <v>0</v>
      </c>
      <c r="L36" s="45">
        <v>0</v>
      </c>
      <c r="M36" s="46" t="s">
        <v>29</v>
      </c>
    </row>
    <row r="37" spans="1:13" s="2" customFormat="1" ht="15.75" thickBot="1" x14ac:dyDescent="0.3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s="2" customFormat="1" ht="15.75" customHeight="1" thickBot="1" x14ac:dyDescent="0.3">
      <c r="A38" s="198" t="s">
        <v>45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200"/>
    </row>
    <row r="39" spans="1:13" s="2" customFormat="1" ht="24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38.25" customHeight="1" thickBot="1" x14ac:dyDescent="0.3">
      <c r="A40" s="15">
        <v>44545</v>
      </c>
      <c r="B40" s="47" t="s">
        <v>11</v>
      </c>
      <c r="C40" s="47" t="s">
        <v>12</v>
      </c>
      <c r="D40" s="47" t="s">
        <v>13</v>
      </c>
      <c r="E40" s="50" t="s">
        <v>14</v>
      </c>
      <c r="F40" s="48">
        <v>4000</v>
      </c>
      <c r="G40" s="49">
        <v>4000</v>
      </c>
      <c r="H40" s="45">
        <v>0</v>
      </c>
      <c r="I40" s="45">
        <v>4000</v>
      </c>
      <c r="J40" s="49">
        <v>0</v>
      </c>
      <c r="K40" s="49">
        <v>0</v>
      </c>
      <c r="L40" s="45">
        <v>0</v>
      </c>
      <c r="M40" s="46" t="s">
        <v>29</v>
      </c>
    </row>
    <row r="41" spans="1:13" s="2" customFormat="1" ht="15.75" thickBot="1" x14ac:dyDescent="0.3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s="2" customFormat="1" ht="15.75" customHeight="1" thickBot="1" x14ac:dyDescent="0.3">
      <c r="A42" s="198" t="s">
        <v>45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200"/>
    </row>
    <row r="43" spans="1:13" s="2" customFormat="1" ht="24" customHeight="1" x14ac:dyDescent="0.25">
      <c r="A43" s="10" t="s">
        <v>0</v>
      </c>
      <c r="B43" s="13" t="s">
        <v>44</v>
      </c>
      <c r="C43" s="13" t="s">
        <v>46</v>
      </c>
      <c r="D43" s="13" t="s">
        <v>3</v>
      </c>
      <c r="E43" s="13" t="s">
        <v>4</v>
      </c>
      <c r="F43" s="13" t="s">
        <v>41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2" customFormat="1" ht="38.25" customHeight="1" thickBot="1" x14ac:dyDescent="0.3">
      <c r="A44" s="15">
        <v>44544</v>
      </c>
      <c r="B44" s="47" t="s">
        <v>11</v>
      </c>
      <c r="C44" s="47" t="s">
        <v>12</v>
      </c>
      <c r="D44" s="47" t="s">
        <v>13</v>
      </c>
      <c r="E44" s="50" t="s">
        <v>14</v>
      </c>
      <c r="F44" s="48">
        <v>4000</v>
      </c>
      <c r="G44" s="49">
        <v>4000</v>
      </c>
      <c r="H44" s="45">
        <v>0</v>
      </c>
      <c r="I44" s="45">
        <v>4000</v>
      </c>
      <c r="J44" s="49">
        <v>0</v>
      </c>
      <c r="K44" s="49">
        <v>0</v>
      </c>
      <c r="L44" s="45">
        <v>0</v>
      </c>
      <c r="M44" s="46" t="s">
        <v>29</v>
      </c>
    </row>
    <row r="45" spans="1:13" s="2" customFormat="1" ht="15.75" customHeight="1" thickBot="1" x14ac:dyDescent="0.3">
      <c r="A45" s="198" t="s">
        <v>45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200"/>
    </row>
    <row r="46" spans="1:13" s="2" customFormat="1" ht="24" customHeight="1" x14ac:dyDescent="0.25">
      <c r="A46" s="10" t="s">
        <v>0</v>
      </c>
      <c r="B46" s="13" t="s">
        <v>44</v>
      </c>
      <c r="C46" s="13" t="s">
        <v>46</v>
      </c>
      <c r="D46" s="13" t="s">
        <v>3</v>
      </c>
      <c r="E46" s="13" t="s">
        <v>4</v>
      </c>
      <c r="F46" s="13" t="s">
        <v>41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2" customFormat="1" ht="38.25" customHeight="1" thickBot="1" x14ac:dyDescent="0.3">
      <c r="A47" s="15">
        <v>44544</v>
      </c>
      <c r="B47" s="47" t="s">
        <v>11</v>
      </c>
      <c r="C47" s="47" t="s">
        <v>12</v>
      </c>
      <c r="D47" s="47" t="s">
        <v>13</v>
      </c>
      <c r="E47" s="50" t="s">
        <v>14</v>
      </c>
      <c r="F47" s="48">
        <v>4000</v>
      </c>
      <c r="G47" s="49">
        <v>4000</v>
      </c>
      <c r="H47" s="45">
        <v>0</v>
      </c>
      <c r="I47" s="45">
        <v>4000</v>
      </c>
      <c r="J47" s="49">
        <v>0</v>
      </c>
      <c r="K47" s="49">
        <v>0</v>
      </c>
      <c r="L47" s="45">
        <v>0</v>
      </c>
      <c r="M47" s="46" t="s">
        <v>29</v>
      </c>
    </row>
    <row r="48" spans="1:13" s="2" customFormat="1" ht="15.75" thickBot="1" x14ac:dyDescent="0.3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s="2" customFormat="1" ht="15.75" customHeight="1" thickBot="1" x14ac:dyDescent="0.3">
      <c r="A49" s="198" t="s">
        <v>45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200"/>
    </row>
    <row r="50" spans="1:13" s="2" customFormat="1" ht="24" customHeight="1" x14ac:dyDescent="0.25">
      <c r="A50" s="10" t="s">
        <v>0</v>
      </c>
      <c r="B50" s="13" t="s">
        <v>44</v>
      </c>
      <c r="C50" s="13" t="s">
        <v>46</v>
      </c>
      <c r="D50" s="13" t="s">
        <v>3</v>
      </c>
      <c r="E50" s="13" t="s">
        <v>4</v>
      </c>
      <c r="F50" s="13" t="s">
        <v>41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2" customFormat="1" ht="38.25" customHeight="1" thickBot="1" x14ac:dyDescent="0.3">
      <c r="A51" s="15">
        <v>44543</v>
      </c>
      <c r="B51" s="47" t="s">
        <v>11</v>
      </c>
      <c r="C51" s="47" t="s">
        <v>12</v>
      </c>
      <c r="D51" s="47" t="s">
        <v>13</v>
      </c>
      <c r="E51" s="50" t="s">
        <v>14</v>
      </c>
      <c r="F51" s="48">
        <v>4000</v>
      </c>
      <c r="G51" s="49">
        <v>4000</v>
      </c>
      <c r="H51" s="45">
        <v>0</v>
      </c>
      <c r="I51" s="45">
        <v>4000</v>
      </c>
      <c r="J51" s="49">
        <v>0</v>
      </c>
      <c r="K51" s="49">
        <v>0</v>
      </c>
      <c r="L51" s="45">
        <v>0</v>
      </c>
      <c r="M51" s="46" t="s">
        <v>29</v>
      </c>
    </row>
    <row r="52" spans="1:13" s="2" customFormat="1" ht="15.75" customHeight="1" thickBot="1" x14ac:dyDescent="0.3">
      <c r="A52" s="141" t="s">
        <v>51</v>
      </c>
      <c r="B52" s="142"/>
      <c r="C52" s="142"/>
      <c r="D52" s="142"/>
      <c r="E52" s="143"/>
      <c r="F52" s="33">
        <v>4000</v>
      </c>
      <c r="G52" s="28">
        <v>4000</v>
      </c>
      <c r="H52" s="28">
        <v>0</v>
      </c>
      <c r="I52" s="28">
        <v>4000</v>
      </c>
      <c r="J52" s="28">
        <v>0</v>
      </c>
      <c r="K52" s="28">
        <v>0</v>
      </c>
      <c r="L52" s="29">
        <v>0</v>
      </c>
      <c r="M52" s="23" t="s">
        <v>29</v>
      </c>
    </row>
    <row r="53" spans="1:13" s="2" customFormat="1" ht="15.75" customHeight="1" thickBot="1" x14ac:dyDescent="0.3">
      <c r="A53" s="198" t="s">
        <v>45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200"/>
    </row>
    <row r="54" spans="1:13" s="2" customFormat="1" ht="24" customHeight="1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38.25" customHeight="1" thickBot="1" x14ac:dyDescent="0.3">
      <c r="A55" s="15">
        <v>44540</v>
      </c>
      <c r="B55" s="47" t="s">
        <v>11</v>
      </c>
      <c r="C55" s="47" t="s">
        <v>12</v>
      </c>
      <c r="D55" s="47" t="s">
        <v>13</v>
      </c>
      <c r="E55" s="50" t="s">
        <v>14</v>
      </c>
      <c r="F55" s="48">
        <v>4000</v>
      </c>
      <c r="G55" s="49">
        <v>4000</v>
      </c>
      <c r="H55" s="45">
        <v>0</v>
      </c>
      <c r="I55" s="45">
        <v>4000</v>
      </c>
      <c r="J55" s="49">
        <v>0</v>
      </c>
      <c r="K55" s="49">
        <v>0</v>
      </c>
      <c r="L55" s="45">
        <v>0</v>
      </c>
      <c r="M55" s="46" t="s">
        <v>29</v>
      </c>
    </row>
    <row r="56" spans="1:13" s="2" customFormat="1" ht="15.75" customHeight="1" thickBot="1" x14ac:dyDescent="0.3">
      <c r="A56" s="138" t="s">
        <v>51</v>
      </c>
      <c r="B56" s="139"/>
      <c r="C56" s="139"/>
      <c r="D56" s="139"/>
      <c r="E56" s="140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5.75" customHeight="1" thickBot="1" x14ac:dyDescent="0.3">
      <c r="A57" s="198" t="s">
        <v>45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200"/>
    </row>
    <row r="58" spans="1:13" s="2" customFormat="1" ht="24" customHeight="1" x14ac:dyDescent="0.25">
      <c r="A58" s="10" t="s">
        <v>0</v>
      </c>
      <c r="B58" s="13" t="s">
        <v>44</v>
      </c>
      <c r="C58" s="13" t="s">
        <v>46</v>
      </c>
      <c r="D58" s="13" t="s">
        <v>3</v>
      </c>
      <c r="E58" s="13" t="s">
        <v>4</v>
      </c>
      <c r="F58" s="13" t="s">
        <v>41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2" customFormat="1" ht="38.25" customHeight="1" thickBot="1" x14ac:dyDescent="0.3">
      <c r="A59" s="15">
        <v>44539</v>
      </c>
      <c r="B59" s="47" t="s">
        <v>11</v>
      </c>
      <c r="C59" s="47" t="s">
        <v>12</v>
      </c>
      <c r="D59" s="47" t="s">
        <v>13</v>
      </c>
      <c r="E59" s="50" t="s">
        <v>14</v>
      </c>
      <c r="F59" s="48">
        <v>4000</v>
      </c>
      <c r="G59" s="49">
        <v>4000</v>
      </c>
      <c r="H59" s="45">
        <v>0</v>
      </c>
      <c r="I59" s="45">
        <v>4000</v>
      </c>
      <c r="J59" s="49">
        <v>0</v>
      </c>
      <c r="K59" s="49">
        <v>0</v>
      </c>
      <c r="L59" s="45">
        <v>0</v>
      </c>
      <c r="M59" s="46" t="s">
        <v>29</v>
      </c>
    </row>
    <row r="60" spans="1:13" s="2" customFormat="1" ht="15.75" customHeight="1" thickBot="1" x14ac:dyDescent="0.3">
      <c r="A60" s="135" t="s">
        <v>51</v>
      </c>
      <c r="B60" s="136"/>
      <c r="C60" s="136"/>
      <c r="D60" s="136"/>
      <c r="E60" s="137"/>
      <c r="F60" s="33">
        <v>4000</v>
      </c>
      <c r="G60" s="28">
        <v>4000</v>
      </c>
      <c r="H60" s="28">
        <v>0</v>
      </c>
      <c r="I60" s="28">
        <v>4000</v>
      </c>
      <c r="J60" s="28">
        <v>0</v>
      </c>
      <c r="K60" s="28">
        <v>0</v>
      </c>
      <c r="L60" s="29">
        <v>0</v>
      </c>
      <c r="M60" s="23" t="s">
        <v>29</v>
      </c>
    </row>
    <row r="61" spans="1:13" s="2" customFormat="1" ht="15.75" customHeight="1" thickBot="1" x14ac:dyDescent="0.3">
      <c r="A61" s="198" t="s">
        <v>45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200"/>
    </row>
    <row r="62" spans="1:13" s="2" customFormat="1" ht="24" customHeight="1" x14ac:dyDescent="0.25">
      <c r="A62" s="10" t="s">
        <v>0</v>
      </c>
      <c r="B62" s="13" t="s">
        <v>44</v>
      </c>
      <c r="C62" s="13" t="s">
        <v>46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2" customFormat="1" ht="38.25" customHeight="1" thickBot="1" x14ac:dyDescent="0.3">
      <c r="A63" s="15">
        <v>44538</v>
      </c>
      <c r="B63" s="47" t="s">
        <v>11</v>
      </c>
      <c r="C63" s="47" t="s">
        <v>12</v>
      </c>
      <c r="D63" s="47" t="s">
        <v>13</v>
      </c>
      <c r="E63" s="50" t="s">
        <v>14</v>
      </c>
      <c r="F63" s="48">
        <v>4000</v>
      </c>
      <c r="G63" s="49">
        <v>4000</v>
      </c>
      <c r="H63" s="45">
        <v>0</v>
      </c>
      <c r="I63" s="45">
        <v>4000</v>
      </c>
      <c r="J63" s="49">
        <v>0</v>
      </c>
      <c r="K63" s="49">
        <v>0</v>
      </c>
      <c r="L63" s="45">
        <v>0</v>
      </c>
      <c r="M63" s="46" t="s">
        <v>29</v>
      </c>
    </row>
    <row r="64" spans="1:13" s="2" customFormat="1" ht="15.75" customHeight="1" thickBot="1" x14ac:dyDescent="0.3">
      <c r="A64" s="132" t="s">
        <v>51</v>
      </c>
      <c r="B64" s="133"/>
      <c r="C64" s="133"/>
      <c r="D64" s="133"/>
      <c r="E64" s="134"/>
      <c r="F64" s="33">
        <v>4000</v>
      </c>
      <c r="G64" s="28">
        <v>4000</v>
      </c>
      <c r="H64" s="28">
        <v>0</v>
      </c>
      <c r="I64" s="28">
        <v>4000</v>
      </c>
      <c r="J64" s="28">
        <v>0</v>
      </c>
      <c r="K64" s="28">
        <v>0</v>
      </c>
      <c r="L64" s="29">
        <v>0</v>
      </c>
      <c r="M64" s="23" t="s">
        <v>29</v>
      </c>
    </row>
    <row r="65" spans="1:13" s="2" customFormat="1" ht="15.75" customHeight="1" thickBot="1" x14ac:dyDescent="0.3">
      <c r="A65" s="198" t="s">
        <v>45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200"/>
    </row>
    <row r="66" spans="1:13" s="2" customFormat="1" ht="24" customHeight="1" x14ac:dyDescent="0.25">
      <c r="A66" s="10" t="s">
        <v>0</v>
      </c>
      <c r="B66" s="13" t="s">
        <v>44</v>
      </c>
      <c r="C66" s="13" t="s">
        <v>46</v>
      </c>
      <c r="D66" s="13" t="s">
        <v>3</v>
      </c>
      <c r="E66" s="13" t="s">
        <v>4</v>
      </c>
      <c r="F66" s="13" t="s">
        <v>41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2" customFormat="1" ht="38.25" customHeight="1" thickBot="1" x14ac:dyDescent="0.3">
      <c r="A67" s="15">
        <v>44537</v>
      </c>
      <c r="B67" s="47" t="s">
        <v>11</v>
      </c>
      <c r="C67" s="47" t="s">
        <v>12</v>
      </c>
      <c r="D67" s="47" t="s">
        <v>13</v>
      </c>
      <c r="E67" s="50" t="s">
        <v>14</v>
      </c>
      <c r="F67" s="48">
        <v>4000</v>
      </c>
      <c r="G67" s="49">
        <v>4000</v>
      </c>
      <c r="H67" s="45">
        <v>0</v>
      </c>
      <c r="I67" s="45">
        <v>4000</v>
      </c>
      <c r="J67" s="49">
        <v>0</v>
      </c>
      <c r="K67" s="49">
        <v>0</v>
      </c>
      <c r="L67" s="45">
        <v>0</v>
      </c>
      <c r="M67" s="46" t="s">
        <v>29</v>
      </c>
    </row>
    <row r="68" spans="1:13" s="2" customFormat="1" ht="15.75" customHeight="1" thickBot="1" x14ac:dyDescent="0.3">
      <c r="A68" s="129" t="s">
        <v>51</v>
      </c>
      <c r="B68" s="130"/>
      <c r="C68" s="130"/>
      <c r="D68" s="130"/>
      <c r="E68" s="131"/>
      <c r="F68" s="33">
        <v>4000</v>
      </c>
      <c r="G68" s="28">
        <v>4000</v>
      </c>
      <c r="H68" s="28">
        <v>0</v>
      </c>
      <c r="I68" s="28">
        <v>4000</v>
      </c>
      <c r="J68" s="28">
        <v>0</v>
      </c>
      <c r="K68" s="28">
        <v>0</v>
      </c>
      <c r="L68" s="29">
        <v>0</v>
      </c>
      <c r="M68" s="23" t="s">
        <v>29</v>
      </c>
    </row>
    <row r="69" spans="1:13" s="2" customFormat="1" ht="24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8.25" customHeight="1" thickBot="1" x14ac:dyDescent="0.3">
      <c r="A70" s="15">
        <v>44536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customHeight="1" thickBot="1" x14ac:dyDescent="0.3">
      <c r="A71" s="126" t="s">
        <v>51</v>
      </c>
      <c r="B71" s="127"/>
      <c r="C71" s="127"/>
      <c r="D71" s="127"/>
      <c r="E71" s="128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24" customHeight="1" x14ac:dyDescent="0.25">
      <c r="A72" s="10" t="s">
        <v>0</v>
      </c>
      <c r="B72" s="13" t="s">
        <v>44</v>
      </c>
      <c r="C72" s="13" t="s">
        <v>46</v>
      </c>
      <c r="D72" s="13" t="s">
        <v>3</v>
      </c>
      <c r="E72" s="13" t="s">
        <v>4</v>
      </c>
      <c r="F72" s="13" t="s">
        <v>41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2" customFormat="1" ht="38.25" customHeight="1" thickBot="1" x14ac:dyDescent="0.3">
      <c r="A73" s="15">
        <v>44533</v>
      </c>
      <c r="B73" s="47" t="s">
        <v>11</v>
      </c>
      <c r="C73" s="47" t="s">
        <v>12</v>
      </c>
      <c r="D73" s="47" t="s">
        <v>13</v>
      </c>
      <c r="E73" s="50" t="s">
        <v>14</v>
      </c>
      <c r="F73" s="48">
        <v>4000</v>
      </c>
      <c r="G73" s="49">
        <v>4000</v>
      </c>
      <c r="H73" s="45">
        <v>0</v>
      </c>
      <c r="I73" s="45">
        <v>4000</v>
      </c>
      <c r="J73" s="49">
        <v>0</v>
      </c>
      <c r="K73" s="49">
        <v>0</v>
      </c>
      <c r="L73" s="45">
        <v>0</v>
      </c>
      <c r="M73" s="46" t="s">
        <v>29</v>
      </c>
    </row>
    <row r="74" spans="1:13" s="2" customFormat="1" ht="15.75" customHeight="1" thickBot="1" x14ac:dyDescent="0.3">
      <c r="A74" s="123" t="s">
        <v>51</v>
      </c>
      <c r="B74" s="124"/>
      <c r="C74" s="124"/>
      <c r="D74" s="124"/>
      <c r="E74" s="125"/>
      <c r="F74" s="33">
        <v>4000</v>
      </c>
      <c r="G74" s="28">
        <v>4000</v>
      </c>
      <c r="H74" s="28">
        <v>0</v>
      </c>
      <c r="I74" s="28">
        <v>4000</v>
      </c>
      <c r="J74" s="28">
        <v>0</v>
      </c>
      <c r="K74" s="28">
        <v>0</v>
      </c>
      <c r="L74" s="29">
        <v>0</v>
      </c>
      <c r="M74" s="23" t="s">
        <v>29</v>
      </c>
    </row>
    <row r="75" spans="1:13" s="2" customFormat="1" ht="24" customHeight="1" x14ac:dyDescent="0.25">
      <c r="A75" s="10" t="s">
        <v>0</v>
      </c>
      <c r="B75" s="13" t="s">
        <v>44</v>
      </c>
      <c r="C75" s="13" t="s">
        <v>46</v>
      </c>
      <c r="D75" s="13" t="s">
        <v>3</v>
      </c>
      <c r="E75" s="13" t="s">
        <v>4</v>
      </c>
      <c r="F75" s="13" t="s">
        <v>41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2" customFormat="1" ht="38.25" customHeight="1" thickBot="1" x14ac:dyDescent="0.3">
      <c r="A76" s="15">
        <v>44532</v>
      </c>
      <c r="B76" s="47" t="s">
        <v>11</v>
      </c>
      <c r="C76" s="47" t="s">
        <v>12</v>
      </c>
      <c r="D76" s="47" t="s">
        <v>13</v>
      </c>
      <c r="E76" s="50" t="s">
        <v>14</v>
      </c>
      <c r="F76" s="48">
        <v>4000</v>
      </c>
      <c r="G76" s="49">
        <v>4000</v>
      </c>
      <c r="H76" s="45">
        <v>0</v>
      </c>
      <c r="I76" s="45">
        <v>4000</v>
      </c>
      <c r="J76" s="49">
        <v>0</v>
      </c>
      <c r="K76" s="49">
        <v>0</v>
      </c>
      <c r="L76" s="45">
        <v>0</v>
      </c>
      <c r="M76" s="46" t="s">
        <v>29</v>
      </c>
    </row>
    <row r="77" spans="1:13" s="2" customFormat="1" ht="15.75" customHeight="1" thickBot="1" x14ac:dyDescent="0.3">
      <c r="A77" s="120" t="s">
        <v>51</v>
      </c>
      <c r="B77" s="121"/>
      <c r="C77" s="121"/>
      <c r="D77" s="121"/>
      <c r="E77" s="122"/>
      <c r="F77" s="33">
        <v>4000</v>
      </c>
      <c r="G77" s="28">
        <v>4000</v>
      </c>
      <c r="H77" s="28">
        <v>0</v>
      </c>
      <c r="I77" s="28">
        <v>4000</v>
      </c>
      <c r="J77" s="28">
        <v>0</v>
      </c>
      <c r="K77" s="28">
        <v>0</v>
      </c>
      <c r="L77" s="29">
        <v>0</v>
      </c>
      <c r="M77" s="23" t="s">
        <v>29</v>
      </c>
    </row>
    <row r="78" spans="1:13" s="2" customFormat="1" ht="24" customHeight="1" x14ac:dyDescent="0.25">
      <c r="A78" s="10" t="s">
        <v>0</v>
      </c>
      <c r="B78" s="13" t="s">
        <v>44</v>
      </c>
      <c r="C78" s="13" t="s">
        <v>46</v>
      </c>
      <c r="D78" s="13" t="s">
        <v>3</v>
      </c>
      <c r="E78" s="13" t="s">
        <v>4</v>
      </c>
      <c r="F78" s="13" t="s">
        <v>41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2" customFormat="1" ht="38.25" customHeight="1" thickBot="1" x14ac:dyDescent="0.3">
      <c r="A79" s="15">
        <v>44531</v>
      </c>
      <c r="B79" s="47" t="s">
        <v>11</v>
      </c>
      <c r="C79" s="47" t="s">
        <v>12</v>
      </c>
      <c r="D79" s="47" t="s">
        <v>13</v>
      </c>
      <c r="E79" s="50" t="s">
        <v>14</v>
      </c>
      <c r="F79" s="48">
        <v>4000</v>
      </c>
      <c r="G79" s="49">
        <v>4000</v>
      </c>
      <c r="H79" s="45">
        <v>0</v>
      </c>
      <c r="I79" s="45">
        <v>4000</v>
      </c>
      <c r="J79" s="49">
        <v>0</v>
      </c>
      <c r="K79" s="49">
        <v>0</v>
      </c>
      <c r="L79" s="45">
        <v>0</v>
      </c>
      <c r="M79" s="46" t="s">
        <v>29</v>
      </c>
    </row>
    <row r="80" spans="1:13" s="2" customFormat="1" ht="15.75" customHeight="1" thickBot="1" x14ac:dyDescent="0.3">
      <c r="A80" s="117" t="s">
        <v>51</v>
      </c>
      <c r="B80" s="118"/>
      <c r="C80" s="118"/>
      <c r="D80" s="118"/>
      <c r="E80" s="119"/>
      <c r="F80" s="33">
        <v>4000</v>
      </c>
      <c r="G80" s="28">
        <v>4000</v>
      </c>
      <c r="H80" s="28">
        <v>0</v>
      </c>
      <c r="I80" s="28">
        <v>4000</v>
      </c>
      <c r="J80" s="28">
        <v>0</v>
      </c>
      <c r="K80" s="28">
        <v>0</v>
      </c>
      <c r="L80" s="29">
        <v>0</v>
      </c>
      <c r="M80" s="23" t="s">
        <v>29</v>
      </c>
    </row>
    <row r="81" spans="1:13" s="2" customFormat="1" ht="24" customHeight="1" x14ac:dyDescent="0.25">
      <c r="A81" s="10" t="s">
        <v>0</v>
      </c>
      <c r="B81" s="13" t="s">
        <v>44</v>
      </c>
      <c r="C81" s="13" t="s">
        <v>46</v>
      </c>
      <c r="D81" s="13" t="s">
        <v>3</v>
      </c>
      <c r="E81" s="13" t="s">
        <v>4</v>
      </c>
      <c r="F81" s="13" t="s">
        <v>41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2" customFormat="1" ht="38.25" customHeight="1" thickBot="1" x14ac:dyDescent="0.3">
      <c r="A82" s="51">
        <v>44530</v>
      </c>
      <c r="B82" s="47" t="s">
        <v>11</v>
      </c>
      <c r="C82" s="47" t="s">
        <v>12</v>
      </c>
      <c r="D82" s="47" t="s">
        <v>13</v>
      </c>
      <c r="E82" s="50" t="s">
        <v>14</v>
      </c>
      <c r="F82" s="48">
        <v>4000</v>
      </c>
      <c r="G82" s="49">
        <v>4000</v>
      </c>
      <c r="H82" s="45">
        <v>0</v>
      </c>
      <c r="I82" s="45">
        <v>4000</v>
      </c>
      <c r="J82" s="49">
        <v>0</v>
      </c>
      <c r="K82" s="49">
        <v>0</v>
      </c>
      <c r="L82" s="45">
        <v>0</v>
      </c>
      <c r="M82" s="46" t="s">
        <v>29</v>
      </c>
    </row>
    <row r="83" spans="1:13" s="2" customFormat="1" ht="15.75" customHeight="1" thickBot="1" x14ac:dyDescent="0.3">
      <c r="A83" s="114" t="s">
        <v>51</v>
      </c>
      <c r="B83" s="115"/>
      <c r="C83" s="115"/>
      <c r="D83" s="115"/>
      <c r="E83" s="116"/>
      <c r="F83" s="33">
        <v>4000</v>
      </c>
      <c r="G83" s="28">
        <v>4000</v>
      </c>
      <c r="H83" s="28">
        <v>0</v>
      </c>
      <c r="I83" s="28">
        <v>4000</v>
      </c>
      <c r="J83" s="28">
        <v>0</v>
      </c>
      <c r="K83" s="28">
        <v>0</v>
      </c>
      <c r="L83" s="29">
        <v>0</v>
      </c>
      <c r="M83" s="23" t="s">
        <v>29</v>
      </c>
    </row>
    <row r="84" spans="1:13" s="2" customFormat="1" ht="15.75" customHeight="1" thickBot="1" x14ac:dyDescent="0.3">
      <c r="A84" s="198" t="s">
        <v>45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200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38.25" customHeight="1" thickBot="1" x14ac:dyDescent="0.3">
      <c r="A86" s="51">
        <v>44529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customHeight="1" thickBot="1" x14ac:dyDescent="0.3">
      <c r="A87" s="111" t="s">
        <v>51</v>
      </c>
      <c r="B87" s="112"/>
      <c r="C87" s="112"/>
      <c r="D87" s="112"/>
      <c r="E87" s="113"/>
      <c r="F87" s="33">
        <v>4000</v>
      </c>
      <c r="G87" s="28">
        <v>4000</v>
      </c>
      <c r="H87" s="28">
        <v>0</v>
      </c>
      <c r="I87" s="28">
        <v>4000</v>
      </c>
      <c r="J87" s="28">
        <v>0</v>
      </c>
      <c r="K87" s="28">
        <v>0</v>
      </c>
      <c r="L87" s="29">
        <v>0</v>
      </c>
      <c r="M87" s="23" t="s">
        <v>29</v>
      </c>
    </row>
    <row r="88" spans="1:13" s="2" customFormat="1" ht="15.75" customHeight="1" thickBot="1" x14ac:dyDescent="0.3">
      <c r="A88" s="198" t="s">
        <v>45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200"/>
    </row>
    <row r="89" spans="1:13" s="2" customFormat="1" ht="24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8.25" customHeight="1" thickBot="1" x14ac:dyDescent="0.3">
      <c r="A90" s="51">
        <v>44526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customHeight="1" thickBot="1" x14ac:dyDescent="0.3">
      <c r="A91" s="108" t="s">
        <v>51</v>
      </c>
      <c r="B91" s="109"/>
      <c r="C91" s="109"/>
      <c r="D91" s="109"/>
      <c r="E91" s="110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s="2" customFormat="1" ht="15.75" thickBot="1" x14ac:dyDescent="0.3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</row>
    <row r="93" spans="1:13" s="2" customFormat="1" ht="15.75" customHeight="1" thickBot="1" x14ac:dyDescent="0.3">
      <c r="A93" s="198" t="s">
        <v>45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200"/>
    </row>
    <row r="94" spans="1:13" s="2" customFormat="1" ht="24" customHeight="1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2" customFormat="1" ht="38.25" customHeight="1" thickBot="1" x14ac:dyDescent="0.3">
      <c r="A95" s="51">
        <v>44525</v>
      </c>
      <c r="B95" s="47" t="s">
        <v>11</v>
      </c>
      <c r="C95" s="47" t="s">
        <v>12</v>
      </c>
      <c r="D95" s="47" t="s">
        <v>13</v>
      </c>
      <c r="E95" s="50" t="s">
        <v>14</v>
      </c>
      <c r="F95" s="48">
        <v>4000</v>
      </c>
      <c r="G95" s="49">
        <v>4000</v>
      </c>
      <c r="H95" s="45">
        <v>0</v>
      </c>
      <c r="I95" s="45">
        <v>4000</v>
      </c>
      <c r="J95" s="49">
        <v>0</v>
      </c>
      <c r="K95" s="49">
        <v>0</v>
      </c>
      <c r="L95" s="45">
        <v>0</v>
      </c>
      <c r="M95" s="46" t="s">
        <v>29</v>
      </c>
    </row>
    <row r="96" spans="1:13" s="2" customFormat="1" ht="15.75" customHeight="1" thickBot="1" x14ac:dyDescent="0.3">
      <c r="A96" s="105" t="s">
        <v>51</v>
      </c>
      <c r="B96" s="106"/>
      <c r="C96" s="106"/>
      <c r="D96" s="106"/>
      <c r="E96" s="107"/>
      <c r="F96" s="33">
        <v>4000</v>
      </c>
      <c r="G96" s="28">
        <v>4000</v>
      </c>
      <c r="H96" s="28">
        <v>0</v>
      </c>
      <c r="I96" s="28">
        <v>4000</v>
      </c>
      <c r="J96" s="28">
        <v>0</v>
      </c>
      <c r="K96" s="28">
        <v>0</v>
      </c>
      <c r="L96" s="29">
        <v>0</v>
      </c>
      <c r="M96" s="23" t="s">
        <v>29</v>
      </c>
    </row>
    <row r="97" spans="1:13" s="2" customFormat="1" ht="15.75" thickBot="1" x14ac:dyDescent="0.3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</row>
    <row r="98" spans="1:13" s="2" customFormat="1" ht="15.75" customHeight="1" thickBot="1" x14ac:dyDescent="0.3">
      <c r="A98" s="198" t="s">
        <v>45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200"/>
    </row>
    <row r="99" spans="1:13" s="2" customFormat="1" ht="24" customHeight="1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2" customFormat="1" ht="38.25" customHeight="1" thickBot="1" x14ac:dyDescent="0.3">
      <c r="A100" s="51">
        <v>44524</v>
      </c>
      <c r="B100" s="47" t="s">
        <v>11</v>
      </c>
      <c r="C100" s="47" t="s">
        <v>12</v>
      </c>
      <c r="D100" s="47" t="s">
        <v>13</v>
      </c>
      <c r="E100" s="50" t="s">
        <v>14</v>
      </c>
      <c r="F100" s="48">
        <v>4000</v>
      </c>
      <c r="G100" s="49">
        <v>4000</v>
      </c>
      <c r="H100" s="45">
        <v>0</v>
      </c>
      <c r="I100" s="45">
        <v>4000</v>
      </c>
      <c r="J100" s="49">
        <v>0</v>
      </c>
      <c r="K100" s="49">
        <v>0</v>
      </c>
      <c r="L100" s="45">
        <v>0</v>
      </c>
      <c r="M100" s="46" t="s">
        <v>29</v>
      </c>
    </row>
    <row r="101" spans="1:13" s="2" customFormat="1" ht="15.75" customHeight="1" thickBot="1" x14ac:dyDescent="0.3">
      <c r="A101" s="102" t="s">
        <v>51</v>
      </c>
      <c r="B101" s="103"/>
      <c r="C101" s="103"/>
      <c r="D101" s="103"/>
      <c r="E101" s="104"/>
      <c r="F101" s="33">
        <v>4000</v>
      </c>
      <c r="G101" s="28">
        <v>4000</v>
      </c>
      <c r="H101" s="28">
        <v>0</v>
      </c>
      <c r="I101" s="28">
        <v>4000</v>
      </c>
      <c r="J101" s="28">
        <v>0</v>
      </c>
      <c r="K101" s="28">
        <v>0</v>
      </c>
      <c r="L101" s="29">
        <v>0</v>
      </c>
      <c r="M101" s="23" t="s">
        <v>29</v>
      </c>
    </row>
    <row r="102" spans="1:13" s="2" customFormat="1" ht="15.75" thickBot="1" x14ac:dyDescent="0.3">
      <c r="A102" s="5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</row>
    <row r="103" spans="1:13" s="2" customFormat="1" ht="15.75" customHeight="1" thickBot="1" x14ac:dyDescent="0.3">
      <c r="A103" s="198" t="s">
        <v>45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200"/>
    </row>
    <row r="104" spans="1:13" s="2" customFormat="1" ht="24" customHeight="1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2" customFormat="1" ht="38.25" customHeight="1" thickBot="1" x14ac:dyDescent="0.3">
      <c r="A105" s="51">
        <v>44523</v>
      </c>
      <c r="B105" s="47" t="s">
        <v>11</v>
      </c>
      <c r="C105" s="47" t="s">
        <v>12</v>
      </c>
      <c r="D105" s="47" t="s">
        <v>13</v>
      </c>
      <c r="E105" s="50" t="s">
        <v>14</v>
      </c>
      <c r="F105" s="48">
        <v>4000</v>
      </c>
      <c r="G105" s="49">
        <v>4000</v>
      </c>
      <c r="H105" s="45">
        <v>0</v>
      </c>
      <c r="I105" s="45">
        <v>4000</v>
      </c>
      <c r="J105" s="49">
        <v>0</v>
      </c>
      <c r="K105" s="49">
        <v>0</v>
      </c>
      <c r="L105" s="45">
        <v>0</v>
      </c>
      <c r="M105" s="46" t="s">
        <v>29</v>
      </c>
    </row>
    <row r="106" spans="1:13" s="2" customFormat="1" ht="15.75" customHeight="1" thickBot="1" x14ac:dyDescent="0.3">
      <c r="A106" s="99" t="s">
        <v>51</v>
      </c>
      <c r="B106" s="100"/>
      <c r="C106" s="100"/>
      <c r="D106" s="100"/>
      <c r="E106" s="101"/>
      <c r="F106" s="33">
        <v>4000</v>
      </c>
      <c r="G106" s="28">
        <v>4000</v>
      </c>
      <c r="H106" s="28">
        <v>0</v>
      </c>
      <c r="I106" s="28">
        <v>4000</v>
      </c>
      <c r="J106" s="28">
        <v>0</v>
      </c>
      <c r="K106" s="28">
        <v>0</v>
      </c>
      <c r="L106" s="29">
        <v>0</v>
      </c>
      <c r="M106" s="23" t="s">
        <v>29</v>
      </c>
    </row>
    <row r="107" spans="1:13" s="2" customFormat="1" ht="15.75" thickBot="1" x14ac:dyDescent="0.3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</row>
    <row r="108" spans="1:13" s="2" customFormat="1" ht="15.75" customHeight="1" thickBot="1" x14ac:dyDescent="0.3">
      <c r="A108" s="198" t="s">
        <v>45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200"/>
    </row>
    <row r="109" spans="1:13" s="2" customFormat="1" ht="24" customHeight="1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2" customFormat="1" ht="38.25" customHeight="1" thickBot="1" x14ac:dyDescent="0.3">
      <c r="A110" s="51">
        <v>44522</v>
      </c>
      <c r="B110" s="47" t="s">
        <v>11</v>
      </c>
      <c r="C110" s="47" t="s">
        <v>12</v>
      </c>
      <c r="D110" s="47" t="s">
        <v>13</v>
      </c>
      <c r="E110" s="50" t="s">
        <v>14</v>
      </c>
      <c r="F110" s="48">
        <v>4000</v>
      </c>
      <c r="G110" s="49">
        <v>4000</v>
      </c>
      <c r="H110" s="45">
        <v>0</v>
      </c>
      <c r="I110" s="45">
        <v>4000</v>
      </c>
      <c r="J110" s="49">
        <v>0</v>
      </c>
      <c r="K110" s="49">
        <v>0</v>
      </c>
      <c r="L110" s="45">
        <v>0</v>
      </c>
      <c r="M110" s="46" t="s">
        <v>29</v>
      </c>
    </row>
    <row r="111" spans="1:13" s="2" customFormat="1" ht="15.75" customHeight="1" thickBot="1" x14ac:dyDescent="0.3">
      <c r="A111" s="96" t="s">
        <v>51</v>
      </c>
      <c r="B111" s="97"/>
      <c r="C111" s="97"/>
      <c r="D111" s="97"/>
      <c r="E111" s="98"/>
      <c r="F111" s="33">
        <v>4000</v>
      </c>
      <c r="G111" s="28">
        <v>4000</v>
      </c>
      <c r="H111" s="28">
        <v>0</v>
      </c>
      <c r="I111" s="28">
        <v>4000</v>
      </c>
      <c r="J111" s="28">
        <v>0</v>
      </c>
      <c r="K111" s="28">
        <v>0</v>
      </c>
      <c r="L111" s="29">
        <v>0</v>
      </c>
      <c r="M111" s="23" t="s">
        <v>29</v>
      </c>
    </row>
    <row r="112" spans="1:13" s="2" customFormat="1" ht="15.75" thickBot="1" x14ac:dyDescent="0.3">
      <c r="A112" s="5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7"/>
    </row>
    <row r="113" spans="1:13" s="2" customFormat="1" ht="15.75" customHeight="1" thickBot="1" x14ac:dyDescent="0.3">
      <c r="A113" s="198" t="s">
        <v>45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200"/>
    </row>
    <row r="114" spans="1:13" s="2" customFormat="1" ht="24" customHeight="1" x14ac:dyDescent="0.25">
      <c r="A114" s="10" t="s">
        <v>0</v>
      </c>
      <c r="B114" s="13" t="s">
        <v>44</v>
      </c>
      <c r="C114" s="13" t="s">
        <v>46</v>
      </c>
      <c r="D114" s="13" t="s">
        <v>3</v>
      </c>
      <c r="E114" s="13" t="s">
        <v>4</v>
      </c>
      <c r="F114" s="13" t="s">
        <v>41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2" customFormat="1" ht="38.25" customHeight="1" thickBot="1" x14ac:dyDescent="0.3">
      <c r="A115" s="51">
        <v>44518</v>
      </c>
      <c r="B115" s="47" t="s">
        <v>11</v>
      </c>
      <c r="C115" s="47" t="s">
        <v>12</v>
      </c>
      <c r="D115" s="47" t="s">
        <v>13</v>
      </c>
      <c r="E115" s="50" t="s">
        <v>14</v>
      </c>
      <c r="F115" s="48">
        <v>4000</v>
      </c>
      <c r="G115" s="49">
        <v>4000</v>
      </c>
      <c r="H115" s="45">
        <v>0</v>
      </c>
      <c r="I115" s="45">
        <v>4000</v>
      </c>
      <c r="J115" s="49">
        <v>0</v>
      </c>
      <c r="K115" s="49">
        <v>0</v>
      </c>
      <c r="L115" s="45">
        <v>0</v>
      </c>
      <c r="M115" s="46" t="s">
        <v>29</v>
      </c>
    </row>
    <row r="116" spans="1:13" s="2" customFormat="1" ht="15.75" customHeight="1" thickBot="1" x14ac:dyDescent="0.3">
      <c r="A116" s="93" t="s">
        <v>51</v>
      </c>
      <c r="B116" s="94"/>
      <c r="C116" s="94"/>
      <c r="D116" s="94"/>
      <c r="E116" s="95"/>
      <c r="F116" s="33">
        <v>4000</v>
      </c>
      <c r="G116" s="28">
        <v>4000</v>
      </c>
      <c r="H116" s="28">
        <v>0</v>
      </c>
      <c r="I116" s="28">
        <v>4000</v>
      </c>
      <c r="J116" s="28">
        <v>0</v>
      </c>
      <c r="K116" s="28">
        <v>0</v>
      </c>
      <c r="L116" s="29">
        <v>0</v>
      </c>
      <c r="M116" s="23" t="s">
        <v>29</v>
      </c>
    </row>
    <row r="117" spans="1:13" s="2" customFormat="1" ht="15.75" thickBot="1" x14ac:dyDescent="0.3">
      <c r="A117" s="55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7"/>
    </row>
    <row r="118" spans="1:13" s="2" customFormat="1" ht="15.75" customHeight="1" thickBot="1" x14ac:dyDescent="0.3">
      <c r="A118" s="198" t="s">
        <v>45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200"/>
    </row>
    <row r="119" spans="1:13" s="2" customFormat="1" ht="24" customHeight="1" x14ac:dyDescent="0.25">
      <c r="A119" s="10" t="s">
        <v>0</v>
      </c>
      <c r="B119" s="13" t="s">
        <v>44</v>
      </c>
      <c r="C119" s="13" t="s">
        <v>46</v>
      </c>
      <c r="D119" s="13" t="s">
        <v>3</v>
      </c>
      <c r="E119" s="13" t="s">
        <v>4</v>
      </c>
      <c r="F119" s="13" t="s">
        <v>41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2" customFormat="1" ht="38.25" customHeight="1" thickBot="1" x14ac:dyDescent="0.3">
      <c r="A120" s="51">
        <v>44517</v>
      </c>
      <c r="B120" s="47" t="s">
        <v>11</v>
      </c>
      <c r="C120" s="47" t="s">
        <v>12</v>
      </c>
      <c r="D120" s="47" t="s">
        <v>13</v>
      </c>
      <c r="E120" s="50" t="s">
        <v>14</v>
      </c>
      <c r="F120" s="48">
        <v>4000</v>
      </c>
      <c r="G120" s="49">
        <v>4000</v>
      </c>
      <c r="H120" s="45">
        <v>0</v>
      </c>
      <c r="I120" s="45">
        <v>4000</v>
      </c>
      <c r="J120" s="49">
        <v>0</v>
      </c>
      <c r="K120" s="49">
        <v>0</v>
      </c>
      <c r="L120" s="45">
        <v>0</v>
      </c>
      <c r="M120" s="46" t="s">
        <v>29</v>
      </c>
    </row>
    <row r="121" spans="1:13" s="2" customFormat="1" ht="15.75" customHeight="1" thickBot="1" x14ac:dyDescent="0.3">
      <c r="A121" s="85" t="s">
        <v>51</v>
      </c>
      <c r="B121" s="86"/>
      <c r="C121" s="86"/>
      <c r="D121" s="86"/>
      <c r="E121" s="87"/>
      <c r="F121" s="33">
        <v>4000</v>
      </c>
      <c r="G121" s="28">
        <v>4000</v>
      </c>
      <c r="H121" s="28">
        <v>0</v>
      </c>
      <c r="I121" s="28">
        <v>4000</v>
      </c>
      <c r="J121" s="28">
        <v>0</v>
      </c>
      <c r="K121" s="28">
        <v>0</v>
      </c>
      <c r="L121" s="29">
        <v>0</v>
      </c>
      <c r="M121" s="23" t="s">
        <v>29</v>
      </c>
    </row>
    <row r="122" spans="1:13" s="2" customFormat="1" ht="15.75" thickBot="1" x14ac:dyDescent="0.3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7"/>
    </row>
    <row r="123" spans="1:13" s="2" customFormat="1" ht="15.75" customHeight="1" thickBot="1" x14ac:dyDescent="0.3">
      <c r="A123" s="198" t="s">
        <v>45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200"/>
    </row>
    <row r="124" spans="1:13" s="2" customFormat="1" ht="24" customHeight="1" x14ac:dyDescent="0.25">
      <c r="A124" s="10" t="s">
        <v>0</v>
      </c>
      <c r="B124" s="13" t="s">
        <v>44</v>
      </c>
      <c r="C124" s="13" t="s">
        <v>46</v>
      </c>
      <c r="D124" s="13" t="s">
        <v>3</v>
      </c>
      <c r="E124" s="13" t="s">
        <v>4</v>
      </c>
      <c r="F124" s="13" t="s">
        <v>41</v>
      </c>
      <c r="G124" s="13" t="s">
        <v>5</v>
      </c>
      <c r="H124" s="13" t="s">
        <v>9</v>
      </c>
      <c r="I124" s="13" t="s">
        <v>10</v>
      </c>
      <c r="J124" s="13" t="s">
        <v>7</v>
      </c>
      <c r="K124" s="13" t="s">
        <v>8</v>
      </c>
      <c r="L124" s="12" t="s">
        <v>6</v>
      </c>
      <c r="M124" s="14" t="s">
        <v>16</v>
      </c>
    </row>
    <row r="125" spans="1:13" s="2" customFormat="1" ht="38.25" customHeight="1" thickBot="1" x14ac:dyDescent="0.3">
      <c r="A125" s="51">
        <v>44516</v>
      </c>
      <c r="B125" s="47" t="s">
        <v>11</v>
      </c>
      <c r="C125" s="47" t="s">
        <v>12</v>
      </c>
      <c r="D125" s="47" t="s">
        <v>13</v>
      </c>
      <c r="E125" s="50" t="s">
        <v>14</v>
      </c>
      <c r="F125" s="48">
        <v>4000</v>
      </c>
      <c r="G125" s="49">
        <v>4000</v>
      </c>
      <c r="H125" s="45">
        <v>0</v>
      </c>
      <c r="I125" s="45">
        <v>4000</v>
      </c>
      <c r="J125" s="49">
        <v>0</v>
      </c>
      <c r="K125" s="49">
        <v>0</v>
      </c>
      <c r="L125" s="45">
        <v>0</v>
      </c>
      <c r="M125" s="46" t="s">
        <v>29</v>
      </c>
    </row>
    <row r="126" spans="1:13" s="2" customFormat="1" ht="15.75" customHeight="1" thickBot="1" x14ac:dyDescent="0.3">
      <c r="A126" s="82" t="s">
        <v>51</v>
      </c>
      <c r="B126" s="83"/>
      <c r="C126" s="83"/>
      <c r="D126" s="83"/>
      <c r="E126" s="84"/>
      <c r="F126" s="33">
        <v>4000</v>
      </c>
      <c r="G126" s="28">
        <v>4000</v>
      </c>
      <c r="H126" s="28">
        <v>0</v>
      </c>
      <c r="I126" s="28">
        <v>4000</v>
      </c>
      <c r="J126" s="28">
        <v>0</v>
      </c>
      <c r="K126" s="28">
        <v>0</v>
      </c>
      <c r="L126" s="29">
        <v>0</v>
      </c>
      <c r="M126" s="23" t="s">
        <v>29</v>
      </c>
    </row>
    <row r="127" spans="1:13" s="2" customFormat="1" ht="15.75" thickBot="1" x14ac:dyDescent="0.3">
      <c r="A127" s="5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7"/>
    </row>
    <row r="128" spans="1:13" s="2" customFormat="1" ht="15.75" customHeight="1" thickBot="1" x14ac:dyDescent="0.3">
      <c r="A128" s="198" t="s">
        <v>45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200"/>
    </row>
    <row r="129" spans="1:13" s="2" customFormat="1" ht="24" customHeight="1" x14ac:dyDescent="0.25">
      <c r="A129" s="10" t="s">
        <v>0</v>
      </c>
      <c r="B129" s="13" t="s">
        <v>44</v>
      </c>
      <c r="C129" s="13" t="s">
        <v>46</v>
      </c>
      <c r="D129" s="13" t="s">
        <v>3</v>
      </c>
      <c r="E129" s="13" t="s">
        <v>4</v>
      </c>
      <c r="F129" s="13" t="s">
        <v>41</v>
      </c>
      <c r="G129" s="13" t="s">
        <v>5</v>
      </c>
      <c r="H129" s="13" t="s">
        <v>9</v>
      </c>
      <c r="I129" s="13" t="s">
        <v>10</v>
      </c>
      <c r="J129" s="13" t="s">
        <v>7</v>
      </c>
      <c r="K129" s="13" t="s">
        <v>8</v>
      </c>
      <c r="L129" s="12" t="s">
        <v>6</v>
      </c>
      <c r="M129" s="14" t="s">
        <v>16</v>
      </c>
    </row>
    <row r="130" spans="1:13" s="2" customFormat="1" ht="38.25" customHeight="1" thickBot="1" x14ac:dyDescent="0.3">
      <c r="A130" s="51">
        <v>44515</v>
      </c>
      <c r="B130" s="47" t="s">
        <v>11</v>
      </c>
      <c r="C130" s="47" t="s">
        <v>12</v>
      </c>
      <c r="D130" s="47" t="s">
        <v>13</v>
      </c>
      <c r="E130" s="50" t="s">
        <v>14</v>
      </c>
      <c r="F130" s="48">
        <v>4000</v>
      </c>
      <c r="G130" s="49">
        <v>4000</v>
      </c>
      <c r="H130" s="45">
        <v>0</v>
      </c>
      <c r="I130" s="45">
        <v>4000</v>
      </c>
      <c r="J130" s="49">
        <v>0</v>
      </c>
      <c r="K130" s="49">
        <v>0</v>
      </c>
      <c r="L130" s="45">
        <v>0</v>
      </c>
      <c r="M130" s="46" t="s">
        <v>29</v>
      </c>
    </row>
    <row r="131" spans="1:13" s="2" customFormat="1" ht="15.75" customHeight="1" thickBot="1" x14ac:dyDescent="0.3">
      <c r="A131" s="79" t="s">
        <v>51</v>
      </c>
      <c r="B131" s="80"/>
      <c r="C131" s="80"/>
      <c r="D131" s="80"/>
      <c r="E131" s="81"/>
      <c r="F131" s="33">
        <v>4000</v>
      </c>
      <c r="G131" s="28">
        <v>4000</v>
      </c>
      <c r="H131" s="28">
        <v>0</v>
      </c>
      <c r="I131" s="28">
        <v>4000</v>
      </c>
      <c r="J131" s="28">
        <v>0</v>
      </c>
      <c r="K131" s="28">
        <v>0</v>
      </c>
      <c r="L131" s="29">
        <v>0</v>
      </c>
      <c r="M131" s="23" t="s">
        <v>29</v>
      </c>
    </row>
    <row r="132" spans="1:13" s="2" customFormat="1" ht="15.75" thickBot="1" x14ac:dyDescent="0.3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7"/>
    </row>
    <row r="133" spans="1:13" s="2" customFormat="1" ht="24" customHeight="1" x14ac:dyDescent="0.25">
      <c r="A133" s="10" t="s">
        <v>0</v>
      </c>
      <c r="B133" s="13" t="s">
        <v>44</v>
      </c>
      <c r="C133" s="13" t="s">
        <v>46</v>
      </c>
      <c r="D133" s="13" t="s">
        <v>3</v>
      </c>
      <c r="E133" s="13" t="s">
        <v>4</v>
      </c>
      <c r="F133" s="13" t="s">
        <v>41</v>
      </c>
      <c r="G133" s="13" t="s">
        <v>5</v>
      </c>
      <c r="H133" s="13" t="s">
        <v>9</v>
      </c>
      <c r="I133" s="13" t="s">
        <v>10</v>
      </c>
      <c r="J133" s="13" t="s">
        <v>7</v>
      </c>
      <c r="K133" s="13" t="s">
        <v>8</v>
      </c>
      <c r="L133" s="12" t="s">
        <v>6</v>
      </c>
      <c r="M133" s="14" t="s">
        <v>16</v>
      </c>
    </row>
    <row r="134" spans="1:13" s="2" customFormat="1" ht="38.25" customHeight="1" thickBot="1" x14ac:dyDescent="0.3">
      <c r="A134" s="51">
        <v>44512</v>
      </c>
      <c r="B134" s="47" t="s">
        <v>11</v>
      </c>
      <c r="C134" s="47" t="s">
        <v>12</v>
      </c>
      <c r="D134" s="47" t="s">
        <v>13</v>
      </c>
      <c r="E134" s="50" t="s">
        <v>14</v>
      </c>
      <c r="F134" s="48">
        <v>4000</v>
      </c>
      <c r="G134" s="49">
        <v>4000</v>
      </c>
      <c r="H134" s="45">
        <v>0</v>
      </c>
      <c r="I134" s="45">
        <v>4000</v>
      </c>
      <c r="J134" s="49">
        <v>0</v>
      </c>
      <c r="K134" s="49">
        <v>0</v>
      </c>
      <c r="L134" s="45">
        <v>0</v>
      </c>
      <c r="M134" s="46" t="s">
        <v>29</v>
      </c>
    </row>
    <row r="135" spans="1:13" s="2" customFormat="1" ht="15.75" customHeight="1" thickBot="1" x14ac:dyDescent="0.3">
      <c r="A135" s="76" t="s">
        <v>51</v>
      </c>
      <c r="B135" s="77"/>
      <c r="C135" s="77"/>
      <c r="D135" s="77"/>
      <c r="E135" s="78"/>
      <c r="F135" s="33">
        <v>4000</v>
      </c>
      <c r="G135" s="28">
        <v>4000</v>
      </c>
      <c r="H135" s="28">
        <v>0</v>
      </c>
      <c r="I135" s="28">
        <v>4000</v>
      </c>
      <c r="J135" s="28">
        <v>0</v>
      </c>
      <c r="K135" s="28">
        <v>0</v>
      </c>
      <c r="L135" s="29">
        <v>0</v>
      </c>
      <c r="M135" s="23" t="s">
        <v>29</v>
      </c>
    </row>
    <row r="136" spans="1:13" s="2" customFormat="1" ht="15.75" thickBot="1" x14ac:dyDescent="0.3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7"/>
    </row>
    <row r="137" spans="1:13" s="2" customFormat="1" ht="15.75" customHeight="1" thickBot="1" x14ac:dyDescent="0.3">
      <c r="A137" s="198" t="s">
        <v>45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200"/>
    </row>
    <row r="138" spans="1:13" s="2" customFormat="1" ht="24" customHeight="1" x14ac:dyDescent="0.25">
      <c r="A138" s="10" t="s">
        <v>0</v>
      </c>
      <c r="B138" s="13" t="s">
        <v>44</v>
      </c>
      <c r="C138" s="13" t="s">
        <v>46</v>
      </c>
      <c r="D138" s="13" t="s">
        <v>3</v>
      </c>
      <c r="E138" s="13" t="s">
        <v>4</v>
      </c>
      <c r="F138" s="13" t="s">
        <v>41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2" customFormat="1" ht="38.25" customHeight="1" thickBot="1" x14ac:dyDescent="0.3">
      <c r="A139" s="51">
        <v>44511</v>
      </c>
      <c r="B139" s="47" t="s">
        <v>11</v>
      </c>
      <c r="C139" s="47" t="s">
        <v>12</v>
      </c>
      <c r="D139" s="47" t="s">
        <v>13</v>
      </c>
      <c r="E139" s="50" t="s">
        <v>14</v>
      </c>
      <c r="F139" s="48">
        <v>4000</v>
      </c>
      <c r="G139" s="49">
        <v>4000</v>
      </c>
      <c r="H139" s="45">
        <v>0</v>
      </c>
      <c r="I139" s="45">
        <v>4000</v>
      </c>
      <c r="J139" s="49">
        <v>0</v>
      </c>
      <c r="K139" s="49">
        <v>0</v>
      </c>
      <c r="L139" s="45">
        <v>0</v>
      </c>
      <c r="M139" s="46" t="s">
        <v>29</v>
      </c>
    </row>
    <row r="140" spans="1:13" s="2" customFormat="1" ht="15.75" customHeight="1" thickBot="1" x14ac:dyDescent="0.3">
      <c r="A140" s="73" t="s">
        <v>51</v>
      </c>
      <c r="B140" s="74"/>
      <c r="C140" s="74"/>
      <c r="D140" s="74"/>
      <c r="E140" s="75"/>
      <c r="F140" s="33">
        <v>4000</v>
      </c>
      <c r="G140" s="28">
        <v>4000</v>
      </c>
      <c r="H140" s="28">
        <v>0</v>
      </c>
      <c r="I140" s="28">
        <v>4000</v>
      </c>
      <c r="J140" s="28">
        <v>0</v>
      </c>
      <c r="K140" s="28">
        <v>0</v>
      </c>
      <c r="L140" s="29">
        <v>0</v>
      </c>
      <c r="M140" s="23" t="s">
        <v>29</v>
      </c>
    </row>
    <row r="141" spans="1:13" s="2" customFormat="1" ht="15.75" thickBot="1" x14ac:dyDescent="0.3">
      <c r="A141" s="5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7"/>
    </row>
    <row r="142" spans="1:13" s="2" customFormat="1" ht="15.75" customHeight="1" thickBot="1" x14ac:dyDescent="0.3">
      <c r="A142" s="198" t="s">
        <v>45</v>
      </c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200"/>
    </row>
    <row r="143" spans="1:13" s="2" customFormat="1" ht="24" customHeight="1" x14ac:dyDescent="0.25">
      <c r="A143" s="10" t="s">
        <v>0</v>
      </c>
      <c r="B143" s="13" t="s">
        <v>44</v>
      </c>
      <c r="C143" s="13" t="s">
        <v>46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2" customFormat="1" ht="38.25" customHeight="1" thickBot="1" x14ac:dyDescent="0.3">
      <c r="A144" s="51">
        <v>44510</v>
      </c>
      <c r="B144" s="47" t="s">
        <v>11</v>
      </c>
      <c r="C144" s="47" t="s">
        <v>12</v>
      </c>
      <c r="D144" s="47" t="s">
        <v>13</v>
      </c>
      <c r="E144" s="50" t="s">
        <v>14</v>
      </c>
      <c r="F144" s="48">
        <v>4000</v>
      </c>
      <c r="G144" s="49">
        <v>4000</v>
      </c>
      <c r="H144" s="45">
        <v>0</v>
      </c>
      <c r="I144" s="45">
        <v>4000</v>
      </c>
      <c r="J144" s="49">
        <v>0</v>
      </c>
      <c r="K144" s="49">
        <v>0</v>
      </c>
      <c r="L144" s="45">
        <v>0</v>
      </c>
      <c r="M144" s="46" t="s">
        <v>29</v>
      </c>
    </row>
    <row r="145" spans="1:13" s="2" customFormat="1" ht="15.75" customHeight="1" thickBot="1" x14ac:dyDescent="0.3">
      <c r="A145" s="70" t="s">
        <v>51</v>
      </c>
      <c r="B145" s="71"/>
      <c r="C145" s="71"/>
      <c r="D145" s="71"/>
      <c r="E145" s="72"/>
      <c r="F145" s="33">
        <v>4000</v>
      </c>
      <c r="G145" s="28">
        <v>4000</v>
      </c>
      <c r="H145" s="28">
        <v>0</v>
      </c>
      <c r="I145" s="28">
        <v>4000</v>
      </c>
      <c r="J145" s="28">
        <v>0</v>
      </c>
      <c r="K145" s="28">
        <v>0</v>
      </c>
      <c r="L145" s="29">
        <v>0</v>
      </c>
      <c r="M145" s="23" t="s">
        <v>29</v>
      </c>
    </row>
    <row r="146" spans="1:13" s="2" customFormat="1" ht="15.75" thickBot="1" x14ac:dyDescent="0.3">
      <c r="A146" s="5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7"/>
    </row>
    <row r="147" spans="1:13" s="2" customFormat="1" ht="15.75" thickBot="1" x14ac:dyDescent="0.3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9"/>
    </row>
    <row r="148" spans="1:13" s="2" customFormat="1" ht="15.75" customHeight="1" thickBot="1" x14ac:dyDescent="0.3">
      <c r="A148" s="198" t="s">
        <v>45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200"/>
    </row>
    <row r="149" spans="1:13" s="2" customFormat="1" ht="24" customHeight="1" x14ac:dyDescent="0.25">
      <c r="A149" s="10" t="s">
        <v>0</v>
      </c>
      <c r="B149" s="13" t="s">
        <v>44</v>
      </c>
      <c r="C149" s="13" t="s">
        <v>46</v>
      </c>
      <c r="D149" s="13" t="s">
        <v>3</v>
      </c>
      <c r="E149" s="13" t="s">
        <v>4</v>
      </c>
      <c r="F149" s="13" t="s">
        <v>41</v>
      </c>
      <c r="G149" s="13" t="s">
        <v>5</v>
      </c>
      <c r="H149" s="13" t="s">
        <v>9</v>
      </c>
      <c r="I149" s="13" t="s">
        <v>10</v>
      </c>
      <c r="J149" s="13" t="s">
        <v>7</v>
      </c>
      <c r="K149" s="13" t="s">
        <v>8</v>
      </c>
      <c r="L149" s="12" t="s">
        <v>6</v>
      </c>
      <c r="M149" s="14" t="s">
        <v>16</v>
      </c>
    </row>
    <row r="150" spans="1:13" s="2" customFormat="1" ht="38.25" customHeight="1" thickBot="1" x14ac:dyDescent="0.3">
      <c r="A150" s="51">
        <v>44509</v>
      </c>
      <c r="B150" s="47" t="s">
        <v>11</v>
      </c>
      <c r="C150" s="47" t="s">
        <v>12</v>
      </c>
      <c r="D150" s="47" t="s">
        <v>13</v>
      </c>
      <c r="E150" s="50" t="s">
        <v>14</v>
      </c>
      <c r="F150" s="48">
        <v>4000</v>
      </c>
      <c r="G150" s="49">
        <v>4000</v>
      </c>
      <c r="H150" s="45">
        <v>0</v>
      </c>
      <c r="I150" s="45">
        <v>4000</v>
      </c>
      <c r="J150" s="49">
        <v>0</v>
      </c>
      <c r="K150" s="49">
        <v>0</v>
      </c>
      <c r="L150" s="45">
        <v>0</v>
      </c>
      <c r="M150" s="46" t="s">
        <v>29</v>
      </c>
    </row>
    <row r="151" spans="1:13" s="2" customFormat="1" ht="15.75" customHeight="1" thickBot="1" x14ac:dyDescent="0.3">
      <c r="A151" s="64" t="s">
        <v>51</v>
      </c>
      <c r="B151" s="65"/>
      <c r="C151" s="65"/>
      <c r="D151" s="65"/>
      <c r="E151" s="66"/>
      <c r="F151" s="33">
        <v>4000</v>
      </c>
      <c r="G151" s="28">
        <v>4000</v>
      </c>
      <c r="H151" s="28">
        <v>0</v>
      </c>
      <c r="I151" s="28">
        <v>4000</v>
      </c>
      <c r="J151" s="28">
        <v>0</v>
      </c>
      <c r="K151" s="28">
        <v>0</v>
      </c>
      <c r="L151" s="29">
        <v>0</v>
      </c>
      <c r="M151" s="23" t="s">
        <v>29</v>
      </c>
    </row>
    <row r="152" spans="1:13" s="2" customFormat="1" ht="15.75" thickBot="1" x14ac:dyDescent="0.3">
      <c r="A152" s="55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7"/>
    </row>
    <row r="153" spans="1:13" s="2" customFormat="1" ht="15.75" customHeight="1" thickBot="1" x14ac:dyDescent="0.3">
      <c r="A153" s="198" t="s">
        <v>45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200"/>
    </row>
    <row r="154" spans="1:13" s="2" customFormat="1" ht="24" customHeight="1" x14ac:dyDescent="0.25">
      <c r="A154" s="10" t="s">
        <v>0</v>
      </c>
      <c r="B154" s="13" t="s">
        <v>44</v>
      </c>
      <c r="C154" s="13" t="s">
        <v>46</v>
      </c>
      <c r="D154" s="13" t="s">
        <v>3</v>
      </c>
      <c r="E154" s="13" t="s">
        <v>4</v>
      </c>
      <c r="F154" s="13" t="s">
        <v>41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2" customFormat="1" ht="41.25" customHeight="1" thickBot="1" x14ac:dyDescent="0.3">
      <c r="A155" s="51">
        <v>44508</v>
      </c>
      <c r="B155" s="47" t="s">
        <v>11</v>
      </c>
      <c r="C155" s="47" t="s">
        <v>12</v>
      </c>
      <c r="D155" s="47" t="s">
        <v>13</v>
      </c>
      <c r="E155" s="50" t="s">
        <v>14</v>
      </c>
      <c r="F155" s="48">
        <v>4000</v>
      </c>
      <c r="G155" s="49">
        <v>4000</v>
      </c>
      <c r="H155" s="45">
        <v>0</v>
      </c>
      <c r="I155" s="45">
        <v>4000</v>
      </c>
      <c r="J155" s="49">
        <v>0</v>
      </c>
      <c r="K155" s="49">
        <v>0</v>
      </c>
      <c r="L155" s="45">
        <v>0</v>
      </c>
      <c r="M155" s="46" t="s">
        <v>29</v>
      </c>
    </row>
    <row r="156" spans="1:13" s="2" customFormat="1" ht="15.75" customHeight="1" thickBot="1" x14ac:dyDescent="0.3">
      <c r="A156" s="61" t="s">
        <v>51</v>
      </c>
      <c r="B156" s="62"/>
      <c r="C156" s="62"/>
      <c r="D156" s="62"/>
      <c r="E156" s="63"/>
      <c r="F156" s="33">
        <v>4000</v>
      </c>
      <c r="G156" s="28">
        <v>4000</v>
      </c>
      <c r="H156" s="28">
        <v>0</v>
      </c>
      <c r="I156" s="28">
        <v>4000</v>
      </c>
      <c r="J156" s="28">
        <v>0</v>
      </c>
      <c r="K156" s="28">
        <v>0</v>
      </c>
      <c r="L156" s="29">
        <v>0</v>
      </c>
      <c r="M156" s="23" t="s">
        <v>29</v>
      </c>
    </row>
    <row r="157" spans="1:13" s="2" customFormat="1" ht="15.75" thickBot="1" x14ac:dyDescent="0.3">
      <c r="A157" s="55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7"/>
    </row>
    <row r="158" spans="1:13" s="2" customFormat="1" ht="15.75" thickBot="1" x14ac:dyDescent="0.3">
      <c r="A158" s="198" t="s">
        <v>45</v>
      </c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200"/>
    </row>
    <row r="159" spans="1:13" s="2" customFormat="1" ht="15.75" customHeight="1" x14ac:dyDescent="0.25">
      <c r="A159" s="10" t="s">
        <v>0</v>
      </c>
      <c r="B159" s="13" t="s">
        <v>44</v>
      </c>
      <c r="C159" s="13" t="s">
        <v>46</v>
      </c>
      <c r="D159" s="13" t="s">
        <v>3</v>
      </c>
      <c r="E159" s="13" t="s">
        <v>4</v>
      </c>
      <c r="F159" s="13" t="s">
        <v>41</v>
      </c>
      <c r="G159" s="13" t="s">
        <v>5</v>
      </c>
      <c r="H159" s="13" t="s">
        <v>9</v>
      </c>
      <c r="I159" s="13" t="s">
        <v>10</v>
      </c>
      <c r="J159" s="13" t="s">
        <v>7</v>
      </c>
      <c r="K159" s="13" t="s">
        <v>8</v>
      </c>
      <c r="L159" s="12" t="s">
        <v>6</v>
      </c>
      <c r="M159" s="14" t="s">
        <v>16</v>
      </c>
    </row>
    <row r="160" spans="1:13" s="2" customFormat="1" ht="15.75" customHeight="1" thickBot="1" x14ac:dyDescent="0.3">
      <c r="A160" s="51">
        <v>44503</v>
      </c>
      <c r="B160" s="47" t="s">
        <v>11</v>
      </c>
      <c r="C160" s="47" t="s">
        <v>12</v>
      </c>
      <c r="D160" s="47" t="s">
        <v>13</v>
      </c>
      <c r="E160" s="50" t="s">
        <v>14</v>
      </c>
      <c r="F160" s="48">
        <v>4000</v>
      </c>
      <c r="G160" s="49">
        <v>4000</v>
      </c>
      <c r="H160" s="45">
        <v>0</v>
      </c>
      <c r="I160" s="45">
        <v>4000</v>
      </c>
      <c r="J160" s="49">
        <v>0</v>
      </c>
      <c r="K160" s="49">
        <v>0</v>
      </c>
      <c r="L160" s="45">
        <v>0</v>
      </c>
      <c r="M160" s="46" t="s">
        <v>29</v>
      </c>
    </row>
    <row r="161" spans="1:13" s="2" customFormat="1" ht="15.75" thickBot="1" x14ac:dyDescent="0.3">
      <c r="A161" s="61" t="s">
        <v>51</v>
      </c>
      <c r="B161" s="62"/>
      <c r="C161" s="62"/>
      <c r="D161" s="62"/>
      <c r="E161" s="63"/>
      <c r="F161" s="33">
        <v>4000</v>
      </c>
      <c r="G161" s="28">
        <v>4000</v>
      </c>
      <c r="H161" s="28">
        <v>0</v>
      </c>
      <c r="I161" s="28">
        <v>4000</v>
      </c>
      <c r="J161" s="28">
        <v>0</v>
      </c>
      <c r="K161" s="28">
        <v>0</v>
      </c>
      <c r="L161" s="29">
        <v>0</v>
      </c>
      <c r="M161" s="23" t="s">
        <v>29</v>
      </c>
    </row>
    <row r="162" spans="1:13" s="2" customFormat="1" ht="15.75" customHeight="1" thickBot="1" x14ac:dyDescent="0.3">
      <c r="A162" s="55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7"/>
    </row>
    <row r="163" spans="1:13" s="2" customFormat="1" ht="15.75" thickBot="1" x14ac:dyDescent="0.3">
      <c r="A163" s="198" t="s">
        <v>45</v>
      </c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200"/>
    </row>
    <row r="164" spans="1:13" s="2" customFormat="1" ht="15.75" customHeight="1" x14ac:dyDescent="0.25">
      <c r="A164" s="10" t="s">
        <v>0</v>
      </c>
      <c r="B164" s="13" t="s">
        <v>44</v>
      </c>
      <c r="C164" s="13" t="s">
        <v>46</v>
      </c>
      <c r="D164" s="13" t="s">
        <v>3</v>
      </c>
      <c r="E164" s="13" t="s">
        <v>4</v>
      </c>
      <c r="F164" s="13" t="s">
        <v>41</v>
      </c>
      <c r="G164" s="13" t="s">
        <v>5</v>
      </c>
      <c r="H164" s="13" t="s">
        <v>9</v>
      </c>
      <c r="I164" s="13" t="s">
        <v>10</v>
      </c>
      <c r="J164" s="13" t="s">
        <v>7</v>
      </c>
      <c r="K164" s="13" t="s">
        <v>8</v>
      </c>
      <c r="L164" s="12" t="s">
        <v>6</v>
      </c>
      <c r="M164" s="14" t="s">
        <v>16</v>
      </c>
    </row>
    <row r="165" spans="1:13" s="2" customFormat="1" ht="15.75" customHeight="1" thickBot="1" x14ac:dyDescent="0.3">
      <c r="A165" s="51">
        <v>44502</v>
      </c>
      <c r="B165" s="47" t="s">
        <v>11</v>
      </c>
      <c r="C165" s="47" t="s">
        <v>12</v>
      </c>
      <c r="D165" s="47" t="s">
        <v>13</v>
      </c>
      <c r="E165" s="50" t="s">
        <v>14</v>
      </c>
      <c r="F165" s="48">
        <v>4000</v>
      </c>
      <c r="G165" s="49">
        <v>4000</v>
      </c>
      <c r="H165" s="45">
        <v>0</v>
      </c>
      <c r="I165" s="45">
        <v>4000</v>
      </c>
      <c r="J165" s="49">
        <v>0</v>
      </c>
      <c r="K165" s="49">
        <v>0</v>
      </c>
      <c r="L165" s="45">
        <v>0</v>
      </c>
      <c r="M165" s="46" t="s">
        <v>29</v>
      </c>
    </row>
    <row r="166" spans="1:13" s="2" customFormat="1" ht="15.75" thickBot="1" x14ac:dyDescent="0.3">
      <c r="A166" s="52" t="s">
        <v>51</v>
      </c>
      <c r="B166" s="53"/>
      <c r="C166" s="53"/>
      <c r="D166" s="53"/>
      <c r="E166" s="54"/>
      <c r="F166" s="33">
        <v>4000</v>
      </c>
      <c r="G166" s="28">
        <v>4000</v>
      </c>
      <c r="H166" s="28">
        <v>0</v>
      </c>
      <c r="I166" s="28">
        <v>4000</v>
      </c>
      <c r="J166" s="28">
        <v>0</v>
      </c>
      <c r="K166" s="28">
        <v>0</v>
      </c>
      <c r="L166" s="29">
        <v>0</v>
      </c>
      <c r="M166" s="23" t="s">
        <v>29</v>
      </c>
    </row>
    <row r="167" spans="1:13" s="2" customFormat="1" ht="15.75" thickBot="1" x14ac:dyDescent="0.3">
      <c r="A167" s="55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7"/>
    </row>
    <row r="168" spans="1:13" s="2" customFormat="1" ht="15.75" thickBot="1" x14ac:dyDescent="0.3">
      <c r="A168" s="198" t="s">
        <v>45</v>
      </c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200"/>
    </row>
    <row r="169" spans="1:13" s="2" customFormat="1" ht="15.75" customHeight="1" x14ac:dyDescent="0.25">
      <c r="A169" s="10" t="s">
        <v>0</v>
      </c>
      <c r="B169" s="13" t="s">
        <v>44</v>
      </c>
      <c r="C169" s="13" t="s">
        <v>46</v>
      </c>
      <c r="D169" s="13" t="s">
        <v>3</v>
      </c>
      <c r="E169" s="13" t="s">
        <v>4</v>
      </c>
      <c r="F169" s="13" t="s">
        <v>41</v>
      </c>
      <c r="G169" s="13" t="s">
        <v>5</v>
      </c>
      <c r="H169" s="13" t="s">
        <v>9</v>
      </c>
      <c r="I169" s="13" t="s">
        <v>10</v>
      </c>
      <c r="J169" s="13" t="s">
        <v>7</v>
      </c>
      <c r="K169" s="13" t="s">
        <v>8</v>
      </c>
      <c r="L169" s="12" t="s">
        <v>6</v>
      </c>
      <c r="M169" s="14" t="s">
        <v>16</v>
      </c>
    </row>
    <row r="170" spans="1:13" s="2" customFormat="1" ht="39" thickBot="1" x14ac:dyDescent="0.3">
      <c r="A170" s="51">
        <v>44501</v>
      </c>
      <c r="B170" s="47" t="s">
        <v>11</v>
      </c>
      <c r="C170" s="47" t="s">
        <v>12</v>
      </c>
      <c r="D170" s="47" t="s">
        <v>13</v>
      </c>
      <c r="E170" s="50" t="s">
        <v>14</v>
      </c>
      <c r="F170" s="48">
        <v>4000</v>
      </c>
      <c r="G170" s="49">
        <v>4000</v>
      </c>
      <c r="H170" s="45">
        <v>0</v>
      </c>
      <c r="I170" s="45">
        <v>4000</v>
      </c>
      <c r="J170" s="49">
        <v>0</v>
      </c>
      <c r="K170" s="49">
        <v>0</v>
      </c>
      <c r="L170" s="45">
        <v>0</v>
      </c>
      <c r="M170" s="46" t="s">
        <v>29</v>
      </c>
    </row>
    <row r="171" spans="1:13" s="2" customFormat="1" ht="15.75" thickBot="1" x14ac:dyDescent="0.3">
      <c r="A171" s="52" t="s">
        <v>51</v>
      </c>
      <c r="B171" s="53"/>
      <c r="C171" s="53"/>
      <c r="D171" s="53"/>
      <c r="E171" s="54"/>
      <c r="F171" s="33">
        <v>4000</v>
      </c>
      <c r="G171" s="28">
        <v>4000</v>
      </c>
      <c r="H171" s="28">
        <v>0</v>
      </c>
      <c r="I171" s="28">
        <v>4000</v>
      </c>
      <c r="J171" s="28">
        <v>0</v>
      </c>
      <c r="K171" s="28">
        <v>0</v>
      </c>
      <c r="L171" s="29">
        <v>0</v>
      </c>
      <c r="M171" s="23" t="s">
        <v>29</v>
      </c>
    </row>
    <row r="172" spans="1:13" s="2" customFormat="1" ht="15.75" thickBot="1" x14ac:dyDescent="0.3">
      <c r="A172" s="201" t="s">
        <v>45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3"/>
    </row>
  </sheetData>
  <mergeCells count="34">
    <mergeCell ref="A7:M7"/>
    <mergeCell ref="A6:M6"/>
    <mergeCell ref="A153:M153"/>
    <mergeCell ref="A168:M168"/>
    <mergeCell ref="A163:M163"/>
    <mergeCell ref="A128:M128"/>
    <mergeCell ref="A123:M123"/>
    <mergeCell ref="A118:M118"/>
    <mergeCell ref="A113:M113"/>
    <mergeCell ref="A108:M108"/>
    <mergeCell ref="A103:M103"/>
    <mergeCell ref="A98:M98"/>
    <mergeCell ref="A88:M88"/>
    <mergeCell ref="A84:M84"/>
    <mergeCell ref="A65:M65"/>
    <mergeCell ref="A30:M30"/>
    <mergeCell ref="A53:M53"/>
    <mergeCell ref="A57:M57"/>
    <mergeCell ref="A93:M93"/>
    <mergeCell ref="A45:M45"/>
    <mergeCell ref="A61:M61"/>
    <mergeCell ref="A172:M172"/>
    <mergeCell ref="A148:M148"/>
    <mergeCell ref="A158:M158"/>
    <mergeCell ref="A142:M142"/>
    <mergeCell ref="A137:M137"/>
    <mergeCell ref="A25:M25"/>
    <mergeCell ref="A19:M19"/>
    <mergeCell ref="A49:M49"/>
    <mergeCell ref="A11:M11"/>
    <mergeCell ref="A34:M34"/>
    <mergeCell ref="A42:M42"/>
    <mergeCell ref="A38:M38"/>
    <mergeCell ref="A15:M15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2021-12-24T01:47:33Z</dcterms:modified>
</cp:coreProperties>
</file>